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 activeTab="1"/>
  </bookViews>
  <sheets>
    <sheet name="UG" sheetId="1" r:id="rId1"/>
    <sheet name="UG -Sanctioned admitted" sheetId="3" r:id="rId2"/>
    <sheet name="PG - Sanctioned  admitted" sheetId="4" r:id="rId3"/>
  </sheets>
  <calcPr calcId="152511"/>
</workbook>
</file>

<file path=xl/calcChain.xml><?xml version="1.0" encoding="utf-8"?>
<calcChain xmlns="http://schemas.openxmlformats.org/spreadsheetml/2006/main">
  <c r="C18" i="3" l="1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C28" i="1" l="1"/>
  <c r="D28" i="1"/>
  <c r="E28" i="1"/>
  <c r="F28" i="1"/>
  <c r="G28" i="1"/>
  <c r="H28" i="1"/>
  <c r="I28" i="1"/>
  <c r="L28" i="1"/>
  <c r="M28" i="1"/>
  <c r="C18" i="1"/>
  <c r="D18" i="1"/>
  <c r="E18" i="1"/>
  <c r="F18" i="1"/>
  <c r="G18" i="1"/>
  <c r="H18" i="1"/>
  <c r="I18" i="1"/>
  <c r="J18" i="1"/>
  <c r="L18" i="1"/>
  <c r="M18" i="1"/>
  <c r="C14" i="4"/>
  <c r="E14" i="4"/>
  <c r="F14" i="4"/>
  <c r="G14" i="4"/>
  <c r="L14" i="4"/>
  <c r="M14" i="4"/>
  <c r="N14" i="4"/>
  <c r="Q14" i="4"/>
  <c r="R14" i="4"/>
  <c r="S14" i="4"/>
  <c r="T14" i="4"/>
  <c r="U14" i="4"/>
  <c r="C18" i="4"/>
  <c r="D18" i="4"/>
  <c r="F18" i="4"/>
  <c r="G18" i="4"/>
  <c r="L18" i="4"/>
  <c r="M18" i="4"/>
  <c r="N18" i="4"/>
  <c r="Q18" i="4"/>
  <c r="R18" i="4"/>
  <c r="S18" i="4"/>
  <c r="T18" i="4"/>
  <c r="U18" i="4"/>
  <c r="H16" i="4"/>
  <c r="H17" i="4"/>
  <c r="H7" i="4"/>
  <c r="H8" i="4"/>
  <c r="H9" i="4"/>
  <c r="H10" i="4"/>
  <c r="H11" i="4"/>
  <c r="H12" i="4"/>
  <c r="H13" i="4"/>
  <c r="V6" i="4"/>
  <c r="V14" i="4" s="1"/>
  <c r="V7" i="4"/>
  <c r="V17" i="4"/>
  <c r="V18" i="4" s="1"/>
  <c r="H18" i="4" l="1"/>
  <c r="H14" i="4"/>
  <c r="K23" i="1"/>
  <c r="N23" i="1" s="1"/>
  <c r="K24" i="1"/>
  <c r="N24" i="1" s="1"/>
  <c r="K25" i="1"/>
  <c r="N25" i="1" s="1"/>
  <c r="K26" i="1"/>
  <c r="N26" i="1" s="1"/>
  <c r="K27" i="1"/>
  <c r="N27" i="1" s="1"/>
  <c r="K22" i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5" i="1"/>
  <c r="N5" i="1" l="1"/>
  <c r="N18" i="1" s="1"/>
  <c r="K18" i="1"/>
  <c r="N22" i="1"/>
  <c r="N28" i="1" s="1"/>
  <c r="K28" i="1"/>
</calcChain>
</file>

<file path=xl/sharedStrings.xml><?xml version="1.0" encoding="utf-8"?>
<sst xmlns="http://schemas.openxmlformats.org/spreadsheetml/2006/main" count="164" uniqueCount="63">
  <si>
    <t>CAP</t>
  </si>
  <si>
    <t>GEN</t>
  </si>
  <si>
    <t>SC</t>
  </si>
  <si>
    <t>ST</t>
  </si>
  <si>
    <t>OEC</t>
  </si>
  <si>
    <t>NON CAP</t>
  </si>
  <si>
    <t>MQ</t>
  </si>
  <si>
    <t>CQ</t>
  </si>
  <si>
    <t>TOTAL</t>
  </si>
  <si>
    <t>PD</t>
  </si>
  <si>
    <t>SUB</t>
  </si>
  <si>
    <t>CUL</t>
  </si>
  <si>
    <t>SUB TOTAL</t>
  </si>
  <si>
    <t>ECO</t>
  </si>
  <si>
    <t>ENG</t>
  </si>
  <si>
    <t>HINDI</t>
  </si>
  <si>
    <t>HIST</t>
  </si>
  <si>
    <t>SKT</t>
  </si>
  <si>
    <t>BOT</t>
  </si>
  <si>
    <t>CHE</t>
  </si>
  <si>
    <t>MATHS</t>
  </si>
  <si>
    <t>PHY</t>
  </si>
  <si>
    <t>STAT</t>
  </si>
  <si>
    <t>ZOO</t>
  </si>
  <si>
    <t>TAX</t>
  </si>
  <si>
    <t>CA</t>
  </si>
  <si>
    <t>Lakshadweep</t>
  </si>
  <si>
    <t>Sports</t>
  </si>
  <si>
    <t xml:space="preserve">Number of students admitted  : 2021 </t>
  </si>
  <si>
    <t>Subject</t>
  </si>
  <si>
    <t>SL.No</t>
  </si>
  <si>
    <t>Micro</t>
  </si>
  <si>
    <t>Bio tech</t>
  </si>
  <si>
    <t>B&amp;J</t>
  </si>
  <si>
    <t>T&amp;H</t>
  </si>
  <si>
    <t>VM</t>
  </si>
  <si>
    <t>REM</t>
  </si>
  <si>
    <t>Non CAP</t>
  </si>
  <si>
    <t>Sl.  No</t>
  </si>
  <si>
    <t>Applied Chemistry</t>
  </si>
  <si>
    <t>Physics</t>
  </si>
  <si>
    <t>Stat</t>
  </si>
  <si>
    <t>Bio Chem</t>
  </si>
  <si>
    <t>EVS</t>
  </si>
  <si>
    <t>M.Com</t>
  </si>
  <si>
    <t>Self  Financing</t>
  </si>
  <si>
    <t xml:space="preserve"> SUB          TOTAL</t>
  </si>
  <si>
    <t>No. of students Admitted</t>
  </si>
  <si>
    <t xml:space="preserve"> No . Of  Sanctioned Seats</t>
  </si>
  <si>
    <t>Total</t>
  </si>
  <si>
    <t>Self Financing courses</t>
  </si>
  <si>
    <t xml:space="preserve">Number of students admitted  </t>
  </si>
  <si>
    <t>Micro biology</t>
  </si>
  <si>
    <t xml:space="preserve">SREE SANKARA COLLEGE, KALADY -              UG </t>
  </si>
  <si>
    <t>Self finacing courses</t>
  </si>
  <si>
    <t>Others</t>
  </si>
  <si>
    <t>Cultural</t>
  </si>
  <si>
    <t>SREE SANKARA COLLEGE, KALADY        -   UG           - 2022-23 admission - student  strength details as on 9/11/2022 (closing of admissions)</t>
  </si>
  <si>
    <t>SREE SANKARA COLLEGE, KALADY - PG - 2022-23  Ad -  student  strength details as on 31/10/2022 (closing of admissions)</t>
  </si>
  <si>
    <t xml:space="preserve">sports </t>
  </si>
  <si>
    <t>cultural</t>
  </si>
  <si>
    <t xml:space="preserve"> Number of Sanctioned seats</t>
  </si>
  <si>
    <t>NONCAP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</si>
</sst>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2" workbookViewId="0">
      <selection activeCell="Q18" sqref="Q18"/>
    </sheetView>
  </sheetViews>
  <sheetFormatPr defaultRowHeight="14.4" x14ac:dyDescent="0.3"/>
  <cols>
    <col min="1" max="1" width="4.33203125" customWidth="1"/>
    <col min="2" max="2" width="7.44140625" customWidth="1"/>
    <col min="3" max="4" width="5.44140625" customWidth="1"/>
    <col min="5" max="6" width="5.6640625" customWidth="1"/>
    <col min="7" max="9" width="6.6640625" customWidth="1"/>
    <col min="10" max="10" width="6.44140625" customWidth="1"/>
    <col min="11" max="11" width="6.6640625" customWidth="1"/>
    <col min="12" max="12" width="6" customWidth="1"/>
    <col min="13" max="13" width="6.88671875" customWidth="1"/>
  </cols>
  <sheetData>
    <row r="1" spans="1:14" ht="15.6" x14ac:dyDescent="0.3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">
      <c r="F2" s="35" t="s">
        <v>28</v>
      </c>
      <c r="G2" s="35"/>
      <c r="H2" s="35"/>
      <c r="I2" s="35"/>
      <c r="J2" s="35"/>
      <c r="K2" s="35"/>
      <c r="L2" s="35"/>
      <c r="M2" s="35"/>
      <c r="N2" s="35"/>
    </row>
    <row r="3" spans="1:14" ht="25.2" customHeight="1" x14ac:dyDescent="0.3">
      <c r="A3" s="38" t="s">
        <v>30</v>
      </c>
      <c r="B3" s="36" t="s">
        <v>29</v>
      </c>
      <c r="C3" s="42" t="s">
        <v>0</v>
      </c>
      <c r="D3" s="43"/>
      <c r="E3" s="43"/>
      <c r="F3" s="44"/>
      <c r="G3" s="42" t="s">
        <v>5</v>
      </c>
      <c r="H3" s="43"/>
      <c r="I3" s="43"/>
      <c r="J3" s="44"/>
      <c r="K3" s="40" t="s">
        <v>12</v>
      </c>
      <c r="L3" s="36" t="s">
        <v>9</v>
      </c>
      <c r="M3" s="40" t="s">
        <v>26</v>
      </c>
      <c r="N3" s="36" t="s">
        <v>8</v>
      </c>
    </row>
    <row r="4" spans="1:14" ht="25.2" customHeight="1" x14ac:dyDescent="0.3">
      <c r="A4" s="39"/>
      <c r="B4" s="37"/>
      <c r="C4" s="3" t="s">
        <v>1</v>
      </c>
      <c r="D4" s="3" t="s">
        <v>2</v>
      </c>
      <c r="E4" s="3" t="s">
        <v>3</v>
      </c>
      <c r="F4" s="3" t="s">
        <v>4</v>
      </c>
      <c r="G4" s="3" t="s">
        <v>27</v>
      </c>
      <c r="H4" s="3" t="s">
        <v>11</v>
      </c>
      <c r="I4" s="3" t="s">
        <v>6</v>
      </c>
      <c r="J4" s="3" t="s">
        <v>7</v>
      </c>
      <c r="K4" s="41"/>
      <c r="L4" s="37"/>
      <c r="M4" s="41"/>
      <c r="N4" s="37"/>
    </row>
    <row r="5" spans="1:14" ht="25.2" customHeight="1" x14ac:dyDescent="0.3">
      <c r="A5" s="1">
        <v>1</v>
      </c>
      <c r="B5" s="2" t="s">
        <v>13</v>
      </c>
      <c r="C5" s="1">
        <v>18</v>
      </c>
      <c r="D5" s="1">
        <v>8</v>
      </c>
      <c r="E5" s="1">
        <v>1</v>
      </c>
      <c r="F5" s="1">
        <v>0</v>
      </c>
      <c r="G5" s="1">
        <v>3</v>
      </c>
      <c r="H5" s="1">
        <v>1</v>
      </c>
      <c r="I5" s="1">
        <v>9</v>
      </c>
      <c r="J5" s="1">
        <v>5</v>
      </c>
      <c r="K5" s="1">
        <f>SUM(C5:J5)</f>
        <v>45</v>
      </c>
      <c r="L5" s="1">
        <v>1</v>
      </c>
      <c r="M5" s="1">
        <v>0</v>
      </c>
      <c r="N5" s="2">
        <f>SUM(K5:M5)</f>
        <v>46</v>
      </c>
    </row>
    <row r="6" spans="1:14" ht="25.2" customHeight="1" x14ac:dyDescent="0.3">
      <c r="A6" s="1">
        <v>2</v>
      </c>
      <c r="B6" s="2" t="s">
        <v>14</v>
      </c>
      <c r="C6" s="1">
        <v>24</v>
      </c>
      <c r="D6" s="1">
        <v>8</v>
      </c>
      <c r="E6" s="1">
        <v>2</v>
      </c>
      <c r="F6" s="1">
        <v>0</v>
      </c>
      <c r="G6" s="1">
        <v>1</v>
      </c>
      <c r="H6" s="1">
        <v>0</v>
      </c>
      <c r="I6" s="1">
        <v>10</v>
      </c>
      <c r="J6" s="1">
        <v>5</v>
      </c>
      <c r="K6" s="1">
        <f t="shared" ref="K6:K17" si="0">SUM(C6:J6)</f>
        <v>50</v>
      </c>
      <c r="L6" s="1">
        <v>1</v>
      </c>
      <c r="M6" s="1">
        <v>0</v>
      </c>
      <c r="N6" s="2">
        <f t="shared" ref="N6:N17" si="1">SUM(K6:M6)</f>
        <v>51</v>
      </c>
    </row>
    <row r="7" spans="1:14" ht="25.2" customHeight="1" x14ac:dyDescent="0.3">
      <c r="A7" s="1">
        <v>3</v>
      </c>
      <c r="B7" s="2" t="s">
        <v>15</v>
      </c>
      <c r="C7" s="1">
        <v>14</v>
      </c>
      <c r="D7" s="1">
        <v>5</v>
      </c>
      <c r="E7" s="1">
        <v>0</v>
      </c>
      <c r="F7" s="1">
        <v>1</v>
      </c>
      <c r="G7" s="1">
        <v>0</v>
      </c>
      <c r="H7" s="1">
        <v>0</v>
      </c>
      <c r="I7" s="1">
        <v>3</v>
      </c>
      <c r="J7" s="1">
        <v>3</v>
      </c>
      <c r="K7" s="1">
        <f t="shared" si="0"/>
        <v>26</v>
      </c>
      <c r="L7" s="1">
        <v>1</v>
      </c>
      <c r="M7" s="1">
        <v>0</v>
      </c>
      <c r="N7" s="2">
        <f t="shared" si="1"/>
        <v>27</v>
      </c>
    </row>
    <row r="8" spans="1:14" ht="25.2" customHeight="1" x14ac:dyDescent="0.3">
      <c r="A8" s="1">
        <v>4</v>
      </c>
      <c r="B8" s="2" t="s">
        <v>16</v>
      </c>
      <c r="C8" s="1">
        <v>19</v>
      </c>
      <c r="D8" s="1">
        <v>6</v>
      </c>
      <c r="E8" s="1">
        <v>2</v>
      </c>
      <c r="F8" s="1">
        <v>0</v>
      </c>
      <c r="G8" s="1">
        <v>4</v>
      </c>
      <c r="H8" s="1">
        <v>0</v>
      </c>
      <c r="I8" s="1">
        <v>9</v>
      </c>
      <c r="J8" s="1">
        <v>5</v>
      </c>
      <c r="K8" s="1">
        <f t="shared" si="0"/>
        <v>45</v>
      </c>
      <c r="L8" s="1">
        <v>0</v>
      </c>
      <c r="M8" s="1">
        <v>1</v>
      </c>
      <c r="N8" s="2">
        <f t="shared" si="1"/>
        <v>46</v>
      </c>
    </row>
    <row r="9" spans="1:14" ht="25.2" customHeight="1" x14ac:dyDescent="0.3">
      <c r="A9" s="1">
        <v>5</v>
      </c>
      <c r="B9" s="2" t="s">
        <v>17</v>
      </c>
      <c r="C9" s="1">
        <v>4</v>
      </c>
      <c r="D9" s="1">
        <v>2</v>
      </c>
      <c r="E9" s="1">
        <v>0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>
        <f t="shared" si="0"/>
        <v>7</v>
      </c>
      <c r="L9" s="1">
        <v>0</v>
      </c>
      <c r="M9" s="1">
        <v>0</v>
      </c>
      <c r="N9" s="2">
        <f t="shared" si="1"/>
        <v>7</v>
      </c>
    </row>
    <row r="10" spans="1:14" ht="25.2" customHeight="1" x14ac:dyDescent="0.3">
      <c r="A10" s="1">
        <v>6</v>
      </c>
      <c r="B10" s="2" t="s">
        <v>18</v>
      </c>
      <c r="C10" s="1">
        <v>19</v>
      </c>
      <c r="D10" s="1">
        <v>5</v>
      </c>
      <c r="E10" s="1">
        <v>0</v>
      </c>
      <c r="F10" s="1">
        <v>0</v>
      </c>
      <c r="G10" s="1">
        <v>0</v>
      </c>
      <c r="H10" s="1">
        <v>0</v>
      </c>
      <c r="I10" s="1">
        <v>5</v>
      </c>
      <c r="J10" s="1">
        <v>2</v>
      </c>
      <c r="K10" s="1">
        <f t="shared" si="0"/>
        <v>31</v>
      </c>
      <c r="L10" s="1">
        <v>0</v>
      </c>
      <c r="M10" s="1">
        <v>0</v>
      </c>
      <c r="N10" s="2">
        <f t="shared" si="1"/>
        <v>31</v>
      </c>
    </row>
    <row r="11" spans="1:14" ht="25.2" customHeight="1" x14ac:dyDescent="0.3">
      <c r="A11" s="1">
        <v>7</v>
      </c>
      <c r="B11" s="2" t="s">
        <v>19</v>
      </c>
      <c r="C11" s="1">
        <v>27</v>
      </c>
      <c r="D11" s="1">
        <v>5</v>
      </c>
      <c r="E11" s="1">
        <v>0</v>
      </c>
      <c r="F11" s="1">
        <v>0</v>
      </c>
      <c r="G11" s="1">
        <v>1</v>
      </c>
      <c r="H11" s="1">
        <v>0</v>
      </c>
      <c r="I11" s="1">
        <v>9</v>
      </c>
      <c r="J11" s="1">
        <v>5</v>
      </c>
      <c r="K11" s="1">
        <f t="shared" si="0"/>
        <v>47</v>
      </c>
      <c r="L11" s="1">
        <v>0</v>
      </c>
      <c r="M11" s="1">
        <v>1</v>
      </c>
      <c r="N11" s="2">
        <f t="shared" si="1"/>
        <v>48</v>
      </c>
    </row>
    <row r="12" spans="1:14" ht="25.2" customHeight="1" x14ac:dyDescent="0.3">
      <c r="A12" s="1">
        <v>8</v>
      </c>
      <c r="B12" s="2" t="s">
        <v>20</v>
      </c>
      <c r="C12" s="1">
        <v>19</v>
      </c>
      <c r="D12" s="1">
        <v>1</v>
      </c>
      <c r="E12" s="1">
        <v>0</v>
      </c>
      <c r="F12" s="1">
        <v>0</v>
      </c>
      <c r="G12" s="1">
        <v>0</v>
      </c>
      <c r="H12" s="1">
        <v>1</v>
      </c>
      <c r="I12" s="1">
        <v>6</v>
      </c>
      <c r="J12" s="1">
        <v>3</v>
      </c>
      <c r="K12" s="1">
        <f t="shared" si="0"/>
        <v>30</v>
      </c>
      <c r="L12" s="1">
        <v>0</v>
      </c>
      <c r="M12" s="1">
        <v>0</v>
      </c>
      <c r="N12" s="2">
        <f t="shared" si="1"/>
        <v>30</v>
      </c>
    </row>
    <row r="13" spans="1:14" ht="25.2" customHeight="1" x14ac:dyDescent="0.3">
      <c r="A13" s="1">
        <v>9</v>
      </c>
      <c r="B13" s="2" t="s">
        <v>21</v>
      </c>
      <c r="C13" s="1">
        <v>22</v>
      </c>
      <c r="D13" s="1">
        <v>5</v>
      </c>
      <c r="E13" s="1">
        <v>0</v>
      </c>
      <c r="F13" s="1">
        <v>0</v>
      </c>
      <c r="G13" s="1">
        <v>0</v>
      </c>
      <c r="H13" s="1">
        <v>0</v>
      </c>
      <c r="I13" s="1">
        <v>5</v>
      </c>
      <c r="J13" s="1">
        <v>3</v>
      </c>
      <c r="K13" s="1">
        <f t="shared" si="0"/>
        <v>35</v>
      </c>
      <c r="L13" s="1">
        <v>0</v>
      </c>
      <c r="M13" s="1">
        <v>0</v>
      </c>
      <c r="N13" s="2">
        <f t="shared" si="1"/>
        <v>35</v>
      </c>
    </row>
    <row r="14" spans="1:14" ht="25.2" customHeight="1" x14ac:dyDescent="0.3">
      <c r="A14" s="1">
        <v>10</v>
      </c>
      <c r="B14" s="2" t="s">
        <v>22</v>
      </c>
      <c r="C14" s="1">
        <v>13</v>
      </c>
      <c r="D14" s="1">
        <v>3</v>
      </c>
      <c r="E14" s="1">
        <v>0</v>
      </c>
      <c r="F14" s="1">
        <v>0</v>
      </c>
      <c r="G14" s="1">
        <v>0</v>
      </c>
      <c r="H14" s="1">
        <v>1</v>
      </c>
      <c r="I14" s="1">
        <v>5</v>
      </c>
      <c r="J14" s="1">
        <v>2</v>
      </c>
      <c r="K14" s="1">
        <f t="shared" si="0"/>
        <v>24</v>
      </c>
      <c r="L14" s="1">
        <v>0</v>
      </c>
      <c r="M14" s="1">
        <v>0</v>
      </c>
      <c r="N14" s="2">
        <f t="shared" si="1"/>
        <v>24</v>
      </c>
    </row>
    <row r="15" spans="1:14" ht="25.2" customHeight="1" x14ac:dyDescent="0.3">
      <c r="A15" s="1">
        <v>11</v>
      </c>
      <c r="B15" s="2" t="s">
        <v>23</v>
      </c>
      <c r="C15" s="1">
        <v>17</v>
      </c>
      <c r="D15" s="1">
        <v>7</v>
      </c>
      <c r="E15" s="1">
        <v>1</v>
      </c>
      <c r="F15" s="1">
        <v>0</v>
      </c>
      <c r="G15" s="1">
        <v>1</v>
      </c>
      <c r="H15" s="1">
        <v>0</v>
      </c>
      <c r="I15" s="1">
        <v>7</v>
      </c>
      <c r="J15" s="1">
        <v>1</v>
      </c>
      <c r="K15" s="1">
        <f t="shared" si="0"/>
        <v>34</v>
      </c>
      <c r="L15" s="1">
        <v>0</v>
      </c>
      <c r="M15" s="1">
        <v>1</v>
      </c>
      <c r="N15" s="2">
        <f t="shared" si="1"/>
        <v>35</v>
      </c>
    </row>
    <row r="16" spans="1:14" ht="25.2" customHeight="1" x14ac:dyDescent="0.3">
      <c r="A16" s="1">
        <v>12</v>
      </c>
      <c r="B16" s="2" t="s">
        <v>24</v>
      </c>
      <c r="C16" s="1">
        <v>28</v>
      </c>
      <c r="D16" s="1">
        <v>11</v>
      </c>
      <c r="E16" s="1">
        <v>3</v>
      </c>
      <c r="F16" s="1">
        <v>0</v>
      </c>
      <c r="G16" s="1">
        <v>4</v>
      </c>
      <c r="H16" s="1">
        <v>1</v>
      </c>
      <c r="I16" s="1">
        <v>14</v>
      </c>
      <c r="J16" s="1">
        <v>7</v>
      </c>
      <c r="K16" s="1">
        <f t="shared" si="0"/>
        <v>68</v>
      </c>
      <c r="L16" s="1">
        <v>2</v>
      </c>
      <c r="M16" s="1">
        <v>0</v>
      </c>
      <c r="N16" s="2">
        <f t="shared" si="1"/>
        <v>70</v>
      </c>
    </row>
    <row r="17" spans="1:14" ht="25.2" customHeight="1" x14ac:dyDescent="0.3">
      <c r="A17" s="1">
        <v>13</v>
      </c>
      <c r="B17" s="2" t="s">
        <v>25</v>
      </c>
      <c r="C17" s="1">
        <v>15</v>
      </c>
      <c r="D17" s="1">
        <v>6</v>
      </c>
      <c r="E17" s="1">
        <v>1</v>
      </c>
      <c r="F17" s="1">
        <v>0</v>
      </c>
      <c r="G17" s="1">
        <v>2</v>
      </c>
      <c r="H17" s="1">
        <v>0</v>
      </c>
      <c r="I17" s="1">
        <v>7</v>
      </c>
      <c r="J17" s="1">
        <v>3</v>
      </c>
      <c r="K17" s="1">
        <f t="shared" si="0"/>
        <v>34</v>
      </c>
      <c r="L17" s="1">
        <v>1</v>
      </c>
      <c r="M17" s="1">
        <v>0</v>
      </c>
      <c r="N17" s="2">
        <f t="shared" si="1"/>
        <v>35</v>
      </c>
    </row>
    <row r="18" spans="1:14" ht="25.2" customHeight="1" x14ac:dyDescent="0.3">
      <c r="A18" s="45" t="s">
        <v>8</v>
      </c>
      <c r="B18" s="45"/>
      <c r="C18" s="13">
        <f t="shared" ref="C18:N18" si="2">SUM(C5:C17)</f>
        <v>239</v>
      </c>
      <c r="D18" s="13">
        <f t="shared" si="2"/>
        <v>72</v>
      </c>
      <c r="E18" s="13">
        <f t="shared" si="2"/>
        <v>10</v>
      </c>
      <c r="F18" s="13">
        <f t="shared" si="2"/>
        <v>1</v>
      </c>
      <c r="G18" s="13">
        <f t="shared" si="2"/>
        <v>16</v>
      </c>
      <c r="H18" s="13">
        <f t="shared" si="2"/>
        <v>5</v>
      </c>
      <c r="I18" s="13">
        <f t="shared" si="2"/>
        <v>89</v>
      </c>
      <c r="J18" s="13">
        <f t="shared" si="2"/>
        <v>44</v>
      </c>
      <c r="K18" s="13">
        <f t="shared" si="2"/>
        <v>476</v>
      </c>
      <c r="L18" s="13">
        <f t="shared" si="2"/>
        <v>6</v>
      </c>
      <c r="M18" s="13">
        <f t="shared" si="2"/>
        <v>3</v>
      </c>
      <c r="N18" s="13">
        <f t="shared" si="2"/>
        <v>485</v>
      </c>
    </row>
    <row r="19" spans="1:14" x14ac:dyDescent="0.3">
      <c r="A19" s="46" t="s">
        <v>54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ht="14.4" customHeight="1" x14ac:dyDescent="0.3">
      <c r="A20" s="8"/>
      <c r="B20" s="8"/>
      <c r="C20" s="45" t="s">
        <v>0</v>
      </c>
      <c r="D20" s="45"/>
      <c r="E20" s="45"/>
      <c r="F20" s="45"/>
      <c r="G20" s="45" t="s">
        <v>37</v>
      </c>
      <c r="H20" s="45"/>
      <c r="I20" s="45"/>
      <c r="J20" s="45"/>
      <c r="K20" s="40" t="s">
        <v>12</v>
      </c>
      <c r="L20" s="36" t="s">
        <v>9</v>
      </c>
      <c r="M20" s="40" t="s">
        <v>26</v>
      </c>
      <c r="N20" s="36" t="s">
        <v>8</v>
      </c>
    </row>
    <row r="21" spans="1:14" ht="26.25" customHeight="1" x14ac:dyDescent="0.3">
      <c r="A21" s="7" t="s">
        <v>38</v>
      </c>
      <c r="B21" s="6" t="s">
        <v>10</v>
      </c>
      <c r="C21" s="3" t="s">
        <v>1</v>
      </c>
      <c r="D21" s="3" t="s">
        <v>2</v>
      </c>
      <c r="E21" s="3" t="s">
        <v>3</v>
      </c>
      <c r="F21" s="3" t="s">
        <v>4</v>
      </c>
      <c r="G21" s="3" t="s">
        <v>27</v>
      </c>
      <c r="H21" s="3" t="s">
        <v>11</v>
      </c>
      <c r="I21" s="42" t="s">
        <v>6</v>
      </c>
      <c r="J21" s="44"/>
      <c r="K21" s="41"/>
      <c r="L21" s="37"/>
      <c r="M21" s="41"/>
      <c r="N21" s="37"/>
    </row>
    <row r="22" spans="1:14" ht="24.9" customHeight="1" x14ac:dyDescent="0.3">
      <c r="A22" s="4">
        <v>1</v>
      </c>
      <c r="B22" s="5" t="s">
        <v>31</v>
      </c>
      <c r="C22" s="1">
        <v>18</v>
      </c>
      <c r="D22" s="1">
        <v>1</v>
      </c>
      <c r="E22" s="1">
        <v>0</v>
      </c>
      <c r="F22" s="1">
        <v>0</v>
      </c>
      <c r="G22" s="1">
        <v>0</v>
      </c>
      <c r="H22" s="1">
        <v>1</v>
      </c>
      <c r="I22" s="47">
        <v>21</v>
      </c>
      <c r="J22" s="48"/>
      <c r="K22" s="1">
        <f>SUM(C22:J22)</f>
        <v>41</v>
      </c>
      <c r="L22" s="1">
        <v>0</v>
      </c>
      <c r="M22" s="1">
        <v>1</v>
      </c>
      <c r="N22" s="1">
        <f>SUM(K22:M22)</f>
        <v>42</v>
      </c>
    </row>
    <row r="23" spans="1:14" ht="24.9" customHeight="1" x14ac:dyDescent="0.3">
      <c r="A23" s="4">
        <v>2</v>
      </c>
      <c r="B23" s="5" t="s">
        <v>32</v>
      </c>
      <c r="C23" s="1">
        <v>17</v>
      </c>
      <c r="D23" s="1">
        <v>2</v>
      </c>
      <c r="E23" s="1">
        <v>0</v>
      </c>
      <c r="F23" s="1">
        <v>0</v>
      </c>
      <c r="G23" s="1">
        <v>0</v>
      </c>
      <c r="H23" s="1">
        <v>0</v>
      </c>
      <c r="I23" s="47">
        <v>23</v>
      </c>
      <c r="J23" s="48"/>
      <c r="K23" s="1">
        <f t="shared" ref="K23:K27" si="3">SUM(C23:J23)</f>
        <v>42</v>
      </c>
      <c r="L23" s="1">
        <v>0</v>
      </c>
      <c r="M23" s="1">
        <v>0</v>
      </c>
      <c r="N23" s="1">
        <f t="shared" ref="N23:N27" si="4">SUM(K23:M23)</f>
        <v>42</v>
      </c>
    </row>
    <row r="24" spans="1:14" ht="24.9" customHeight="1" x14ac:dyDescent="0.3">
      <c r="A24" s="4">
        <v>3</v>
      </c>
      <c r="B24" s="5" t="s">
        <v>33</v>
      </c>
      <c r="C24" s="1">
        <v>11</v>
      </c>
      <c r="D24" s="1">
        <v>2</v>
      </c>
      <c r="E24" s="1">
        <v>0</v>
      </c>
      <c r="F24" s="1">
        <v>0</v>
      </c>
      <c r="G24" s="1">
        <v>0</v>
      </c>
      <c r="H24" s="1">
        <v>0</v>
      </c>
      <c r="I24" s="47">
        <v>2</v>
      </c>
      <c r="J24" s="48"/>
      <c r="K24" s="1">
        <f t="shared" si="3"/>
        <v>15</v>
      </c>
      <c r="L24" s="1">
        <v>0</v>
      </c>
      <c r="M24" s="1">
        <v>0</v>
      </c>
      <c r="N24" s="1">
        <f t="shared" si="4"/>
        <v>15</v>
      </c>
    </row>
    <row r="25" spans="1:14" ht="24.9" customHeight="1" x14ac:dyDescent="0.3">
      <c r="A25" s="4">
        <v>4</v>
      </c>
      <c r="B25" s="5" t="s">
        <v>34</v>
      </c>
      <c r="C25" s="1">
        <v>17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47">
        <v>9</v>
      </c>
      <c r="J25" s="48"/>
      <c r="K25" s="1">
        <f t="shared" si="3"/>
        <v>28</v>
      </c>
      <c r="L25" s="1">
        <v>0</v>
      </c>
      <c r="M25" s="1">
        <v>0</v>
      </c>
      <c r="N25" s="1">
        <f t="shared" si="4"/>
        <v>28</v>
      </c>
    </row>
    <row r="26" spans="1:14" ht="24.9" customHeight="1" x14ac:dyDescent="0.3">
      <c r="A26" s="4">
        <v>5</v>
      </c>
      <c r="B26" s="5" t="s">
        <v>35</v>
      </c>
      <c r="C26" s="1">
        <v>11</v>
      </c>
      <c r="D26" s="1">
        <v>2</v>
      </c>
      <c r="E26" s="1">
        <v>0</v>
      </c>
      <c r="F26" s="1">
        <v>0</v>
      </c>
      <c r="G26" s="1">
        <v>0</v>
      </c>
      <c r="H26" s="1">
        <v>0</v>
      </c>
      <c r="I26" s="47">
        <v>3</v>
      </c>
      <c r="J26" s="48"/>
      <c r="K26" s="1">
        <f t="shared" si="3"/>
        <v>16</v>
      </c>
      <c r="L26" s="1">
        <v>0</v>
      </c>
      <c r="M26" s="1">
        <v>0</v>
      </c>
      <c r="N26" s="1">
        <f t="shared" si="4"/>
        <v>16</v>
      </c>
    </row>
    <row r="27" spans="1:14" ht="24.9" customHeight="1" x14ac:dyDescent="0.3">
      <c r="A27" s="4">
        <v>6</v>
      </c>
      <c r="B27" s="5" t="s">
        <v>36</v>
      </c>
      <c r="C27" s="1">
        <v>9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47">
        <v>0</v>
      </c>
      <c r="J27" s="48"/>
      <c r="K27" s="1">
        <f t="shared" si="3"/>
        <v>10</v>
      </c>
      <c r="L27" s="1">
        <v>0</v>
      </c>
      <c r="M27" s="1">
        <v>0</v>
      </c>
      <c r="N27" s="1">
        <f t="shared" si="4"/>
        <v>10</v>
      </c>
    </row>
    <row r="28" spans="1:14" x14ac:dyDescent="0.3">
      <c r="A28" s="45" t="s">
        <v>8</v>
      </c>
      <c r="B28" s="45"/>
      <c r="C28" s="13">
        <f t="shared" ref="C28:I28" si="5">SUM(C22:C27)</f>
        <v>83</v>
      </c>
      <c r="D28" s="13">
        <f t="shared" si="5"/>
        <v>10</v>
      </c>
      <c r="E28" s="13">
        <f t="shared" si="5"/>
        <v>0</v>
      </c>
      <c r="F28" s="13">
        <f t="shared" si="5"/>
        <v>0</v>
      </c>
      <c r="G28" s="13">
        <f t="shared" si="5"/>
        <v>0</v>
      </c>
      <c r="H28" s="13">
        <f t="shared" si="5"/>
        <v>1</v>
      </c>
      <c r="I28" s="45">
        <f t="shared" si="5"/>
        <v>58</v>
      </c>
      <c r="J28" s="45"/>
      <c r="K28" s="5">
        <f>SUM(K22:K27)</f>
        <v>152</v>
      </c>
      <c r="L28" s="13">
        <f>SUM(L22:L27)</f>
        <v>0</v>
      </c>
      <c r="M28" s="13">
        <f>SUM(M22:M27)</f>
        <v>1</v>
      </c>
      <c r="N28" s="5">
        <f>SUM(N22:N27)</f>
        <v>153</v>
      </c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</sheetData>
  <mergeCells count="27">
    <mergeCell ref="A18:B18"/>
    <mergeCell ref="A28:B28"/>
    <mergeCell ref="I28:J28"/>
    <mergeCell ref="A19:N19"/>
    <mergeCell ref="M3:M4"/>
    <mergeCell ref="I27:J27"/>
    <mergeCell ref="I22:J22"/>
    <mergeCell ref="I23:J23"/>
    <mergeCell ref="I24:J24"/>
    <mergeCell ref="I25:J25"/>
    <mergeCell ref="I26:J26"/>
    <mergeCell ref="A1:N1"/>
    <mergeCell ref="F2:N2"/>
    <mergeCell ref="B3:B4"/>
    <mergeCell ref="A3:A4"/>
    <mergeCell ref="M20:M21"/>
    <mergeCell ref="N20:N21"/>
    <mergeCell ref="G3:J3"/>
    <mergeCell ref="C3:F3"/>
    <mergeCell ref="K3:K4"/>
    <mergeCell ref="N3:N4"/>
    <mergeCell ref="L3:L4"/>
    <mergeCell ref="I21:J21"/>
    <mergeCell ref="G20:J20"/>
    <mergeCell ref="C20:F20"/>
    <mergeCell ref="K20:K21"/>
    <mergeCell ref="L20:L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selection activeCell="Z11" sqref="Z11"/>
    </sheetView>
  </sheetViews>
  <sheetFormatPr defaultRowHeight="14.4" x14ac:dyDescent="0.3"/>
  <cols>
    <col min="1" max="1" width="3.6640625" customWidth="1"/>
    <col min="2" max="2" width="8" customWidth="1"/>
    <col min="3" max="3" width="5.6640625" customWidth="1"/>
    <col min="4" max="4" width="5" customWidth="1"/>
    <col min="5" max="5" width="5.109375" customWidth="1"/>
    <col min="6" max="6" width="5.44140625" style="28" customWidth="1"/>
    <col min="7" max="7" width="5.77734375" style="28" customWidth="1"/>
    <col min="8" max="8" width="6.77734375" style="10" customWidth="1"/>
    <col min="9" max="9" width="4.21875" style="10" customWidth="1"/>
    <col min="10" max="10" width="4.77734375" style="10" customWidth="1"/>
    <col min="11" max="11" width="7.5546875" style="10" customWidth="1"/>
    <col min="12" max="12" width="6.109375" customWidth="1"/>
    <col min="13" max="13" width="5" customWidth="1"/>
    <col min="14" max="14" width="4.5546875" customWidth="1"/>
    <col min="15" max="15" width="5.109375" customWidth="1"/>
    <col min="16" max="16" width="4.6640625" customWidth="1"/>
    <col min="17" max="17" width="6.109375" customWidth="1"/>
    <col min="18" max="18" width="4.88671875" customWidth="1"/>
    <col min="19" max="19" width="6.88671875" style="10" customWidth="1"/>
    <col min="20" max="20" width="5" customWidth="1"/>
    <col min="21" max="21" width="7.5546875" customWidth="1"/>
    <col min="22" max="22" width="11.5546875" customWidth="1"/>
  </cols>
  <sheetData>
    <row r="1" spans="1:25" ht="15.6" x14ac:dyDescent="0.3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5" ht="24.6" customHeight="1" x14ac:dyDescent="0.3">
      <c r="A2" s="51" t="s">
        <v>30</v>
      </c>
      <c r="B2" s="50" t="s">
        <v>29</v>
      </c>
      <c r="C2" s="50" t="s">
        <v>48</v>
      </c>
      <c r="D2" s="50"/>
      <c r="E2" s="50"/>
      <c r="F2" s="50"/>
      <c r="G2" s="50"/>
      <c r="H2" s="50"/>
      <c r="I2" s="50"/>
      <c r="J2" s="50"/>
      <c r="K2" s="50"/>
      <c r="L2" s="50" t="s">
        <v>47</v>
      </c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5" ht="15" customHeight="1" x14ac:dyDescent="0.3">
      <c r="A3" s="51"/>
      <c r="B3" s="50"/>
      <c r="C3" s="50" t="s">
        <v>0</v>
      </c>
      <c r="D3" s="50"/>
      <c r="E3" s="50"/>
      <c r="F3" s="42" t="s">
        <v>5</v>
      </c>
      <c r="G3" s="44"/>
      <c r="H3" s="40" t="s">
        <v>46</v>
      </c>
      <c r="I3" s="36" t="s">
        <v>9</v>
      </c>
      <c r="J3" s="56" t="s">
        <v>26</v>
      </c>
      <c r="K3" s="36" t="s">
        <v>8</v>
      </c>
      <c r="L3" s="50" t="s">
        <v>0</v>
      </c>
      <c r="M3" s="50"/>
      <c r="N3" s="50"/>
      <c r="O3" s="42" t="s">
        <v>5</v>
      </c>
      <c r="P3" s="43"/>
      <c r="Q3" s="43"/>
      <c r="R3" s="44"/>
      <c r="S3" s="40" t="s">
        <v>46</v>
      </c>
      <c r="T3" s="36" t="s">
        <v>9</v>
      </c>
      <c r="U3" s="40" t="s">
        <v>26</v>
      </c>
      <c r="V3" s="36" t="s">
        <v>8</v>
      </c>
    </row>
    <row r="4" spans="1:25" ht="22.8" customHeight="1" x14ac:dyDescent="0.3">
      <c r="A4" s="51"/>
      <c r="B4" s="50"/>
      <c r="C4" s="12" t="s">
        <v>1</v>
      </c>
      <c r="D4" s="12" t="s">
        <v>2</v>
      </c>
      <c r="E4" s="12" t="s">
        <v>3</v>
      </c>
      <c r="F4" s="25" t="s">
        <v>6</v>
      </c>
      <c r="G4" s="25" t="s">
        <v>7</v>
      </c>
      <c r="H4" s="41"/>
      <c r="I4" s="37"/>
      <c r="J4" s="57"/>
      <c r="K4" s="37"/>
      <c r="L4" s="12" t="s">
        <v>1</v>
      </c>
      <c r="M4" s="12" t="s">
        <v>2</v>
      </c>
      <c r="N4" s="12" t="s">
        <v>3</v>
      </c>
      <c r="O4" s="29" t="s">
        <v>27</v>
      </c>
      <c r="P4" s="29" t="s">
        <v>56</v>
      </c>
      <c r="Q4" s="12" t="s">
        <v>6</v>
      </c>
      <c r="R4" s="12" t="s">
        <v>7</v>
      </c>
      <c r="S4" s="41"/>
      <c r="T4" s="37"/>
      <c r="U4" s="41"/>
      <c r="V4" s="37"/>
    </row>
    <row r="5" spans="1:25" ht="19.95" customHeight="1" x14ac:dyDescent="0.3">
      <c r="A5" s="1">
        <v>1</v>
      </c>
      <c r="B5" s="11" t="s">
        <v>13</v>
      </c>
      <c r="C5" s="1">
        <v>22</v>
      </c>
      <c r="D5" s="1">
        <v>7</v>
      </c>
      <c r="E5" s="1">
        <v>2</v>
      </c>
      <c r="F5" s="1">
        <v>9</v>
      </c>
      <c r="G5" s="1">
        <v>5</v>
      </c>
      <c r="H5" s="20">
        <v>45</v>
      </c>
      <c r="I5" s="17">
        <v>2</v>
      </c>
      <c r="J5" s="17">
        <v>1</v>
      </c>
      <c r="K5" s="20">
        <v>48</v>
      </c>
      <c r="L5" s="1">
        <v>19</v>
      </c>
      <c r="M5" s="1">
        <v>8</v>
      </c>
      <c r="N5" s="1">
        <v>1</v>
      </c>
      <c r="O5" s="1">
        <v>3</v>
      </c>
      <c r="P5" s="1">
        <v>0</v>
      </c>
      <c r="Q5" s="1">
        <v>8</v>
      </c>
      <c r="R5" s="1">
        <v>5</v>
      </c>
      <c r="S5" s="11">
        <v>44</v>
      </c>
      <c r="T5" s="1">
        <v>2</v>
      </c>
      <c r="U5" s="1">
        <v>0</v>
      </c>
      <c r="V5" s="11">
        <v>46</v>
      </c>
    </row>
    <row r="6" spans="1:25" ht="19.95" customHeight="1" x14ac:dyDescent="0.3">
      <c r="A6" s="1">
        <v>2</v>
      </c>
      <c r="B6" s="11" t="s">
        <v>14</v>
      </c>
      <c r="C6" s="1">
        <v>20</v>
      </c>
      <c r="D6" s="1">
        <v>6</v>
      </c>
      <c r="E6" s="1">
        <v>2</v>
      </c>
      <c r="F6" s="1">
        <v>8</v>
      </c>
      <c r="G6" s="1">
        <v>4</v>
      </c>
      <c r="H6" s="20">
        <v>40</v>
      </c>
      <c r="I6" s="17">
        <v>2</v>
      </c>
      <c r="J6" s="17">
        <v>1</v>
      </c>
      <c r="K6" s="20">
        <v>43</v>
      </c>
      <c r="L6" s="1">
        <v>20</v>
      </c>
      <c r="M6" s="1">
        <v>5</v>
      </c>
      <c r="N6" s="1">
        <v>1</v>
      </c>
      <c r="O6" s="1">
        <v>2</v>
      </c>
      <c r="P6" s="1">
        <v>0</v>
      </c>
      <c r="Q6" s="1">
        <v>8</v>
      </c>
      <c r="R6" s="1">
        <v>2</v>
      </c>
      <c r="S6" s="11">
        <v>38</v>
      </c>
      <c r="T6" s="1">
        <v>0</v>
      </c>
      <c r="U6" s="1">
        <v>1</v>
      </c>
      <c r="V6" s="11">
        <v>39</v>
      </c>
    </row>
    <row r="7" spans="1:25" ht="19.95" customHeight="1" x14ac:dyDescent="0.3">
      <c r="A7" s="1">
        <v>3</v>
      </c>
      <c r="B7" s="11" t="s">
        <v>15</v>
      </c>
      <c r="C7" s="1">
        <v>12</v>
      </c>
      <c r="D7" s="1">
        <v>4</v>
      </c>
      <c r="E7" s="1">
        <v>1</v>
      </c>
      <c r="F7" s="1">
        <v>5</v>
      </c>
      <c r="G7" s="1">
        <v>3</v>
      </c>
      <c r="H7" s="20">
        <v>25</v>
      </c>
      <c r="I7" s="17">
        <v>1</v>
      </c>
      <c r="J7" s="17">
        <v>1</v>
      </c>
      <c r="K7" s="20">
        <v>27</v>
      </c>
      <c r="L7" s="1">
        <v>12</v>
      </c>
      <c r="M7" s="1">
        <v>5</v>
      </c>
      <c r="N7" s="1">
        <v>0</v>
      </c>
      <c r="O7" s="1">
        <v>0</v>
      </c>
      <c r="P7" s="1">
        <v>0</v>
      </c>
      <c r="Q7" s="1">
        <v>1</v>
      </c>
      <c r="R7" s="1">
        <v>3</v>
      </c>
      <c r="S7" s="11">
        <v>21</v>
      </c>
      <c r="T7" s="1">
        <v>0</v>
      </c>
      <c r="U7" s="1">
        <v>1</v>
      </c>
      <c r="V7" s="11">
        <v>22</v>
      </c>
    </row>
    <row r="8" spans="1:25" ht="19.95" customHeight="1" x14ac:dyDescent="0.3">
      <c r="A8" s="1">
        <v>4</v>
      </c>
      <c r="B8" s="11" t="s">
        <v>16</v>
      </c>
      <c r="C8" s="1">
        <v>20</v>
      </c>
      <c r="D8" s="1">
        <v>6</v>
      </c>
      <c r="E8" s="1">
        <v>2</v>
      </c>
      <c r="F8" s="1">
        <v>8</v>
      </c>
      <c r="G8" s="1">
        <v>4</v>
      </c>
      <c r="H8" s="20">
        <v>40</v>
      </c>
      <c r="I8" s="17">
        <v>2</v>
      </c>
      <c r="J8" s="17">
        <v>1</v>
      </c>
      <c r="K8" s="20">
        <v>43</v>
      </c>
      <c r="L8" s="1">
        <v>18</v>
      </c>
      <c r="M8" s="1">
        <v>7</v>
      </c>
      <c r="N8" s="1">
        <v>1</v>
      </c>
      <c r="O8" s="1">
        <v>2</v>
      </c>
      <c r="P8" s="1">
        <v>0</v>
      </c>
      <c r="Q8" s="1">
        <v>8</v>
      </c>
      <c r="R8" s="1">
        <v>3</v>
      </c>
      <c r="S8" s="11">
        <v>39</v>
      </c>
      <c r="T8" s="1">
        <v>1</v>
      </c>
      <c r="U8" s="1">
        <v>1</v>
      </c>
      <c r="V8" s="11">
        <v>41</v>
      </c>
    </row>
    <row r="9" spans="1:25" ht="19.95" customHeight="1" x14ac:dyDescent="0.3">
      <c r="A9" s="1">
        <v>5</v>
      </c>
      <c r="B9" s="11" t="s">
        <v>17</v>
      </c>
      <c r="C9" s="1">
        <v>5</v>
      </c>
      <c r="D9" s="1">
        <v>2</v>
      </c>
      <c r="E9" s="1">
        <v>0</v>
      </c>
      <c r="F9" s="1">
        <v>2</v>
      </c>
      <c r="G9" s="1">
        <v>1</v>
      </c>
      <c r="H9" s="20">
        <v>10</v>
      </c>
      <c r="I9" s="17">
        <v>1</v>
      </c>
      <c r="J9" s="17">
        <v>1</v>
      </c>
      <c r="K9" s="20">
        <v>12</v>
      </c>
      <c r="L9" s="1">
        <v>5</v>
      </c>
      <c r="M9" s="1">
        <v>2</v>
      </c>
      <c r="N9" s="1">
        <v>0</v>
      </c>
      <c r="O9" s="1">
        <v>0</v>
      </c>
      <c r="P9" s="1">
        <v>0</v>
      </c>
      <c r="Q9" s="1">
        <v>1</v>
      </c>
      <c r="R9" s="1">
        <v>1</v>
      </c>
      <c r="S9" s="11">
        <v>9</v>
      </c>
      <c r="T9" s="1">
        <v>0</v>
      </c>
      <c r="U9" s="1">
        <v>0</v>
      </c>
      <c r="V9" s="11">
        <v>9</v>
      </c>
    </row>
    <row r="10" spans="1:25" ht="19.95" customHeight="1" x14ac:dyDescent="0.3">
      <c r="A10" s="1">
        <v>6</v>
      </c>
      <c r="B10" s="11" t="s">
        <v>18</v>
      </c>
      <c r="C10" s="1">
        <v>17</v>
      </c>
      <c r="D10" s="1">
        <v>4</v>
      </c>
      <c r="E10" s="1">
        <v>2</v>
      </c>
      <c r="F10" s="1">
        <v>6</v>
      </c>
      <c r="G10" s="1">
        <v>3</v>
      </c>
      <c r="H10" s="20">
        <v>32</v>
      </c>
      <c r="I10" s="17">
        <v>2</v>
      </c>
      <c r="J10" s="17">
        <v>1</v>
      </c>
      <c r="K10" s="20">
        <v>35</v>
      </c>
      <c r="L10" s="1">
        <v>15</v>
      </c>
      <c r="M10" s="1">
        <v>6</v>
      </c>
      <c r="N10" s="1">
        <v>0</v>
      </c>
      <c r="O10" s="1">
        <v>0</v>
      </c>
      <c r="P10" s="1">
        <v>0</v>
      </c>
      <c r="Q10" s="1">
        <v>3</v>
      </c>
      <c r="R10" s="1">
        <v>0</v>
      </c>
      <c r="S10" s="11">
        <v>24</v>
      </c>
      <c r="T10" s="1">
        <v>0</v>
      </c>
      <c r="U10" s="1">
        <v>1</v>
      </c>
      <c r="V10" s="11">
        <v>25</v>
      </c>
    </row>
    <row r="11" spans="1:25" ht="19.95" customHeight="1" x14ac:dyDescent="0.3">
      <c r="A11" s="1">
        <v>7</v>
      </c>
      <c r="B11" s="11" t="s">
        <v>19</v>
      </c>
      <c r="C11" s="1">
        <v>23</v>
      </c>
      <c r="D11" s="1">
        <v>8</v>
      </c>
      <c r="E11" s="1">
        <v>2</v>
      </c>
      <c r="F11" s="1">
        <v>10</v>
      </c>
      <c r="G11" s="1">
        <v>5</v>
      </c>
      <c r="H11" s="20">
        <v>48</v>
      </c>
      <c r="I11" s="17">
        <v>2</v>
      </c>
      <c r="J11" s="17">
        <v>1</v>
      </c>
      <c r="K11" s="20">
        <v>51</v>
      </c>
      <c r="L11" s="1">
        <v>20</v>
      </c>
      <c r="M11" s="1">
        <v>10</v>
      </c>
      <c r="N11" s="1">
        <v>0</v>
      </c>
      <c r="O11" s="1">
        <v>0</v>
      </c>
      <c r="P11" s="1">
        <v>0</v>
      </c>
      <c r="Q11" s="1">
        <v>10</v>
      </c>
      <c r="R11" s="1">
        <v>3</v>
      </c>
      <c r="S11" s="11">
        <v>43</v>
      </c>
      <c r="T11" s="1">
        <v>0</v>
      </c>
      <c r="U11" s="1">
        <v>0</v>
      </c>
      <c r="V11" s="11">
        <v>43</v>
      </c>
      <c r="Y11" s="30"/>
    </row>
    <row r="12" spans="1:25" ht="19.95" customHeight="1" x14ac:dyDescent="0.3">
      <c r="A12" s="1">
        <v>8</v>
      </c>
      <c r="B12" s="11" t="s">
        <v>20</v>
      </c>
      <c r="C12" s="1">
        <v>17</v>
      </c>
      <c r="D12" s="1">
        <v>4</v>
      </c>
      <c r="E12" s="1">
        <v>2</v>
      </c>
      <c r="F12" s="1">
        <v>6</v>
      </c>
      <c r="G12" s="1">
        <v>3</v>
      </c>
      <c r="H12" s="20">
        <v>32</v>
      </c>
      <c r="I12" s="17">
        <v>2</v>
      </c>
      <c r="J12" s="17">
        <v>1</v>
      </c>
      <c r="K12" s="20">
        <v>35</v>
      </c>
      <c r="L12" s="1">
        <v>14</v>
      </c>
      <c r="M12" s="1">
        <v>3</v>
      </c>
      <c r="N12" s="1">
        <v>0</v>
      </c>
      <c r="O12" s="1">
        <v>0</v>
      </c>
      <c r="P12" s="1">
        <v>0</v>
      </c>
      <c r="Q12" s="1">
        <v>2</v>
      </c>
      <c r="R12" s="1">
        <v>1</v>
      </c>
      <c r="S12" s="11">
        <v>20</v>
      </c>
      <c r="T12" s="1">
        <v>0</v>
      </c>
      <c r="U12" s="1">
        <v>1</v>
      </c>
      <c r="V12" s="11">
        <v>21</v>
      </c>
    </row>
    <row r="13" spans="1:25" ht="19.95" customHeight="1" x14ac:dyDescent="0.3">
      <c r="A13" s="1">
        <v>9</v>
      </c>
      <c r="B13" s="11" t="s">
        <v>21</v>
      </c>
      <c r="C13" s="1">
        <v>20</v>
      </c>
      <c r="D13" s="1">
        <v>6</v>
      </c>
      <c r="E13" s="1">
        <v>2</v>
      </c>
      <c r="F13" s="1">
        <v>8</v>
      </c>
      <c r="G13" s="1">
        <v>4</v>
      </c>
      <c r="H13" s="20">
        <v>40</v>
      </c>
      <c r="I13" s="17">
        <v>2</v>
      </c>
      <c r="J13" s="17">
        <v>1</v>
      </c>
      <c r="K13" s="20">
        <v>43</v>
      </c>
      <c r="L13" s="1">
        <v>25</v>
      </c>
      <c r="M13" s="1">
        <v>3</v>
      </c>
      <c r="N13" s="1">
        <v>0</v>
      </c>
      <c r="O13" s="1">
        <v>0</v>
      </c>
      <c r="P13" s="1">
        <v>0</v>
      </c>
      <c r="Q13" s="1">
        <v>6</v>
      </c>
      <c r="R13" s="1">
        <v>3</v>
      </c>
      <c r="S13" s="11">
        <v>37</v>
      </c>
      <c r="T13" s="1">
        <v>0</v>
      </c>
      <c r="U13" s="1">
        <v>1</v>
      </c>
      <c r="V13" s="11">
        <v>38</v>
      </c>
    </row>
    <row r="14" spans="1:25" ht="19.95" customHeight="1" x14ac:dyDescent="0.3">
      <c r="A14" s="1">
        <v>10</v>
      </c>
      <c r="B14" s="11" t="s">
        <v>22</v>
      </c>
      <c r="C14" s="1">
        <v>12</v>
      </c>
      <c r="D14" s="1">
        <v>4</v>
      </c>
      <c r="E14" s="1">
        <v>1</v>
      </c>
      <c r="F14" s="1">
        <v>5</v>
      </c>
      <c r="G14" s="1">
        <v>3</v>
      </c>
      <c r="H14" s="20">
        <v>25</v>
      </c>
      <c r="I14" s="17">
        <v>1</v>
      </c>
      <c r="J14" s="17">
        <v>1</v>
      </c>
      <c r="K14" s="20">
        <v>27</v>
      </c>
      <c r="L14" s="1">
        <v>15</v>
      </c>
      <c r="M14" s="1">
        <v>2</v>
      </c>
      <c r="N14" s="1">
        <v>0</v>
      </c>
      <c r="O14" s="1">
        <v>0</v>
      </c>
      <c r="P14" s="1">
        <v>0</v>
      </c>
      <c r="Q14" s="1">
        <v>5</v>
      </c>
      <c r="R14" s="1">
        <v>2</v>
      </c>
      <c r="S14" s="11">
        <v>24</v>
      </c>
      <c r="T14" s="1">
        <v>0</v>
      </c>
      <c r="U14" s="1">
        <v>0</v>
      </c>
      <c r="V14" s="11">
        <v>24</v>
      </c>
    </row>
    <row r="15" spans="1:25" ht="19.95" customHeight="1" x14ac:dyDescent="0.3">
      <c r="A15" s="1">
        <v>11</v>
      </c>
      <c r="B15" s="11" t="s">
        <v>23</v>
      </c>
      <c r="C15" s="1">
        <v>17</v>
      </c>
      <c r="D15" s="1">
        <v>4</v>
      </c>
      <c r="E15" s="1">
        <v>2</v>
      </c>
      <c r="F15" s="1">
        <v>6</v>
      </c>
      <c r="G15" s="1">
        <v>3</v>
      </c>
      <c r="H15" s="20">
        <v>32</v>
      </c>
      <c r="I15" s="17">
        <v>2</v>
      </c>
      <c r="J15" s="17">
        <v>1</v>
      </c>
      <c r="K15" s="20">
        <v>35</v>
      </c>
      <c r="L15" s="1">
        <v>15</v>
      </c>
      <c r="M15" s="1">
        <v>5</v>
      </c>
      <c r="N15" s="1">
        <v>0</v>
      </c>
      <c r="O15" s="1">
        <v>0</v>
      </c>
      <c r="P15" s="1">
        <v>0</v>
      </c>
      <c r="Q15" s="1">
        <v>5</v>
      </c>
      <c r="R15" s="1">
        <v>3</v>
      </c>
      <c r="S15" s="11">
        <v>28</v>
      </c>
      <c r="T15" s="1">
        <v>0</v>
      </c>
      <c r="U15" s="1">
        <v>1</v>
      </c>
      <c r="V15" s="11">
        <v>29</v>
      </c>
    </row>
    <row r="16" spans="1:25" ht="19.95" customHeight="1" x14ac:dyDescent="0.3">
      <c r="A16" s="1">
        <v>12</v>
      </c>
      <c r="B16" s="11" t="s">
        <v>24</v>
      </c>
      <c r="C16" s="1">
        <v>31</v>
      </c>
      <c r="D16" s="1">
        <v>10</v>
      </c>
      <c r="E16" s="1">
        <v>3</v>
      </c>
      <c r="F16" s="1">
        <v>13</v>
      </c>
      <c r="G16" s="1">
        <v>6</v>
      </c>
      <c r="H16" s="20">
        <v>63</v>
      </c>
      <c r="I16" s="17">
        <v>3</v>
      </c>
      <c r="J16" s="17">
        <v>1</v>
      </c>
      <c r="K16" s="20">
        <v>67</v>
      </c>
      <c r="L16" s="1">
        <v>27</v>
      </c>
      <c r="M16" s="1">
        <v>11</v>
      </c>
      <c r="N16" s="1">
        <v>1</v>
      </c>
      <c r="O16" s="1">
        <v>5</v>
      </c>
      <c r="P16" s="1">
        <v>0</v>
      </c>
      <c r="Q16" s="1">
        <v>13</v>
      </c>
      <c r="R16" s="1">
        <v>6</v>
      </c>
      <c r="S16" s="11">
        <v>63</v>
      </c>
      <c r="T16" s="1">
        <v>3</v>
      </c>
      <c r="U16" s="1">
        <v>0</v>
      </c>
      <c r="V16" s="11">
        <v>66</v>
      </c>
    </row>
    <row r="17" spans="1:22" ht="19.95" customHeight="1" x14ac:dyDescent="0.3">
      <c r="A17" s="1">
        <v>13</v>
      </c>
      <c r="B17" s="11" t="s">
        <v>25</v>
      </c>
      <c r="C17" s="1">
        <v>15</v>
      </c>
      <c r="D17" s="1">
        <v>4</v>
      </c>
      <c r="E17" s="1">
        <v>2</v>
      </c>
      <c r="F17" s="1">
        <v>6</v>
      </c>
      <c r="G17" s="1">
        <v>3</v>
      </c>
      <c r="H17" s="20">
        <v>30</v>
      </c>
      <c r="I17" s="17">
        <v>1</v>
      </c>
      <c r="J17" s="17">
        <v>1</v>
      </c>
      <c r="K17" s="20">
        <v>32</v>
      </c>
      <c r="L17" s="1">
        <v>13</v>
      </c>
      <c r="M17" s="1">
        <v>4</v>
      </c>
      <c r="N17" s="1">
        <v>2</v>
      </c>
      <c r="O17" s="1">
        <v>2</v>
      </c>
      <c r="P17" s="1">
        <v>0</v>
      </c>
      <c r="Q17" s="1">
        <v>5</v>
      </c>
      <c r="R17" s="1">
        <v>1</v>
      </c>
      <c r="S17" s="11">
        <v>27</v>
      </c>
      <c r="T17" s="1">
        <v>0</v>
      </c>
      <c r="U17" s="1">
        <v>0</v>
      </c>
      <c r="V17" s="11">
        <v>27</v>
      </c>
    </row>
    <row r="18" spans="1:22" s="10" customFormat="1" ht="19.95" customHeight="1" x14ac:dyDescent="0.3">
      <c r="A18" s="45" t="s">
        <v>49</v>
      </c>
      <c r="B18" s="45"/>
      <c r="C18" s="11">
        <f>SUM(C5:C17)</f>
        <v>231</v>
      </c>
      <c r="D18" s="11">
        <f>SUM(D5:D17)</f>
        <v>69</v>
      </c>
      <c r="E18" s="11">
        <f>SUM(E5:E17)</f>
        <v>23</v>
      </c>
      <c r="F18" s="20">
        <f>SUM(F5:F17)</f>
        <v>92</v>
      </c>
      <c r="G18" s="20">
        <f>SUM(G5:G17)</f>
        <v>47</v>
      </c>
      <c r="H18" s="20">
        <f>SUM(H5:H17)</f>
        <v>462</v>
      </c>
      <c r="I18" s="17">
        <f>SUM(I5:I17)</f>
        <v>23</v>
      </c>
      <c r="J18" s="17">
        <f>SUM(J5:J17)</f>
        <v>13</v>
      </c>
      <c r="K18" s="20">
        <f>SUM(K5:K17)</f>
        <v>498</v>
      </c>
      <c r="L18" s="11">
        <f>SUM(L5:L17)</f>
        <v>218</v>
      </c>
      <c r="M18" s="11">
        <f>SUM(M5:M17)</f>
        <v>71</v>
      </c>
      <c r="N18" s="11">
        <f>SUM(N5:N17)</f>
        <v>6</v>
      </c>
      <c r="O18" s="20">
        <f>SUM(O5:O17)</f>
        <v>14</v>
      </c>
      <c r="P18" s="20">
        <f>SUM(P5:P17)</f>
        <v>0</v>
      </c>
      <c r="Q18" s="11">
        <f>SUM(Q5:Q17)</f>
        <v>75</v>
      </c>
      <c r="R18" s="11">
        <f>SUM(R5:R17)</f>
        <v>33</v>
      </c>
      <c r="S18" s="11">
        <f>SUM(S5:S17)</f>
        <v>417</v>
      </c>
      <c r="T18" s="11">
        <f>SUM(T5:T17)</f>
        <v>6</v>
      </c>
      <c r="U18" s="11">
        <f>SUM(U5:U17)</f>
        <v>7</v>
      </c>
      <c r="V18" s="11">
        <f>SUM(V5:V17)</f>
        <v>430</v>
      </c>
    </row>
    <row r="19" spans="1:22" ht="19.95" customHeight="1" x14ac:dyDescent="0.3">
      <c r="A19" s="46" t="s">
        <v>50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9.95" customHeight="1" x14ac:dyDescent="0.3">
      <c r="A20" s="38" t="s">
        <v>38</v>
      </c>
      <c r="B20" s="52" t="s">
        <v>10</v>
      </c>
      <c r="C20" s="45" t="s">
        <v>0</v>
      </c>
      <c r="D20" s="45"/>
      <c r="E20" s="45"/>
      <c r="F20" s="45"/>
      <c r="G20" s="45"/>
      <c r="H20" s="26"/>
      <c r="I20" s="26"/>
      <c r="J20" s="26"/>
      <c r="K20" s="40" t="s">
        <v>9</v>
      </c>
      <c r="L20" s="45" t="s">
        <v>0</v>
      </c>
      <c r="M20" s="45"/>
      <c r="N20" s="45"/>
      <c r="O20" s="20"/>
      <c r="P20" s="20"/>
      <c r="Q20" s="45"/>
      <c r="R20" s="45"/>
      <c r="S20" s="40" t="s">
        <v>12</v>
      </c>
      <c r="T20" s="36" t="s">
        <v>9</v>
      </c>
      <c r="U20" s="40" t="s">
        <v>26</v>
      </c>
      <c r="V20" s="36" t="s">
        <v>8</v>
      </c>
    </row>
    <row r="21" spans="1:22" ht="19.95" customHeight="1" x14ac:dyDescent="0.3">
      <c r="A21" s="39"/>
      <c r="B21" s="53"/>
      <c r="C21" s="12" t="s">
        <v>1</v>
      </c>
      <c r="D21" s="12" t="s">
        <v>2</v>
      </c>
      <c r="E21" s="12" t="s">
        <v>3</v>
      </c>
      <c r="F21" s="25" t="s">
        <v>55</v>
      </c>
      <c r="G21" s="25" t="s">
        <v>6</v>
      </c>
      <c r="H21" s="27" t="s">
        <v>8</v>
      </c>
      <c r="I21" s="27"/>
      <c r="J21" s="27"/>
      <c r="K21" s="41"/>
      <c r="L21" s="12" t="s">
        <v>1</v>
      </c>
      <c r="M21" s="12" t="s">
        <v>2</v>
      </c>
      <c r="N21" s="12" t="s">
        <v>3</v>
      </c>
      <c r="O21" s="22"/>
      <c r="P21" s="22"/>
      <c r="Q21" s="42" t="s">
        <v>6</v>
      </c>
      <c r="R21" s="44"/>
      <c r="S21" s="41"/>
      <c r="T21" s="37"/>
      <c r="U21" s="41"/>
      <c r="V21" s="37"/>
    </row>
    <row r="22" spans="1:22" ht="19.95" customHeight="1" x14ac:dyDescent="0.3">
      <c r="A22" s="4">
        <v>1</v>
      </c>
      <c r="B22" s="5" t="s">
        <v>31</v>
      </c>
      <c r="C22" s="1">
        <v>12</v>
      </c>
      <c r="D22" s="1">
        <v>1</v>
      </c>
      <c r="E22" s="1">
        <v>1</v>
      </c>
      <c r="F22" s="1">
        <v>5</v>
      </c>
      <c r="G22" s="1">
        <v>19</v>
      </c>
      <c r="H22" s="24">
        <v>38</v>
      </c>
      <c r="I22" s="24">
        <v>1</v>
      </c>
      <c r="J22" s="24">
        <v>1</v>
      </c>
      <c r="K22" s="20">
        <v>40</v>
      </c>
      <c r="L22" s="1">
        <v>15</v>
      </c>
      <c r="M22" s="1">
        <v>2</v>
      </c>
      <c r="N22" s="1">
        <v>0</v>
      </c>
      <c r="O22" s="21">
        <v>0</v>
      </c>
      <c r="P22" s="21">
        <v>0</v>
      </c>
      <c r="Q22" s="47">
        <v>19</v>
      </c>
      <c r="R22" s="48"/>
      <c r="S22" s="11">
        <v>36</v>
      </c>
      <c r="T22" s="1">
        <v>0</v>
      </c>
      <c r="U22" s="1">
        <v>1</v>
      </c>
      <c r="V22" s="1">
        <v>37</v>
      </c>
    </row>
    <row r="23" spans="1:22" ht="19.95" customHeight="1" x14ac:dyDescent="0.3">
      <c r="A23" s="4">
        <v>2</v>
      </c>
      <c r="B23" s="5" t="s">
        <v>32</v>
      </c>
      <c r="C23" s="1">
        <v>13</v>
      </c>
      <c r="D23" s="1">
        <v>1</v>
      </c>
      <c r="E23" s="1">
        <v>1</v>
      </c>
      <c r="F23" s="1">
        <v>8</v>
      </c>
      <c r="G23" s="1">
        <v>23</v>
      </c>
      <c r="H23" s="24">
        <v>46</v>
      </c>
      <c r="I23" s="24">
        <v>2</v>
      </c>
      <c r="J23" s="24">
        <v>1</v>
      </c>
      <c r="K23" s="20">
        <v>49</v>
      </c>
      <c r="L23" s="1">
        <v>12</v>
      </c>
      <c r="M23" s="1">
        <v>0</v>
      </c>
      <c r="N23" s="1">
        <v>0</v>
      </c>
      <c r="O23" s="21">
        <v>0</v>
      </c>
      <c r="P23" s="21">
        <v>0</v>
      </c>
      <c r="Q23" s="47">
        <v>18</v>
      </c>
      <c r="R23" s="48"/>
      <c r="S23" s="11">
        <v>30</v>
      </c>
      <c r="T23" s="1">
        <v>0</v>
      </c>
      <c r="U23" s="1">
        <v>0</v>
      </c>
      <c r="V23" s="1">
        <v>30</v>
      </c>
    </row>
    <row r="24" spans="1:22" ht="19.95" customHeight="1" x14ac:dyDescent="0.3">
      <c r="A24" s="4">
        <v>3</v>
      </c>
      <c r="B24" s="5" t="s">
        <v>36</v>
      </c>
      <c r="C24" s="1">
        <v>8</v>
      </c>
      <c r="D24" s="1">
        <v>1</v>
      </c>
      <c r="E24" s="1">
        <v>1</v>
      </c>
      <c r="F24" s="1">
        <v>5</v>
      </c>
      <c r="G24" s="1">
        <v>15</v>
      </c>
      <c r="H24" s="24">
        <v>30</v>
      </c>
      <c r="I24" s="24">
        <v>1</v>
      </c>
      <c r="J24" s="24">
        <v>1</v>
      </c>
      <c r="K24" s="20">
        <v>32</v>
      </c>
      <c r="L24" s="1">
        <v>14</v>
      </c>
      <c r="M24" s="1">
        <v>0</v>
      </c>
      <c r="N24" s="1">
        <v>1</v>
      </c>
      <c r="O24" s="21">
        <v>0</v>
      </c>
      <c r="P24" s="21">
        <v>0</v>
      </c>
      <c r="Q24" s="47">
        <v>2</v>
      </c>
      <c r="R24" s="48"/>
      <c r="S24" s="11">
        <v>17</v>
      </c>
      <c r="T24" s="1">
        <v>0</v>
      </c>
      <c r="U24" s="1">
        <v>0</v>
      </c>
      <c r="V24" s="1">
        <v>17</v>
      </c>
    </row>
    <row r="25" spans="1:22" x14ac:dyDescent="0.3">
      <c r="A25" s="45" t="s">
        <v>49</v>
      </c>
      <c r="B25" s="45"/>
      <c r="C25" s="11">
        <v>33</v>
      </c>
      <c r="D25" s="11">
        <v>3</v>
      </c>
      <c r="E25" s="11">
        <v>3</v>
      </c>
      <c r="F25" s="20">
        <v>18</v>
      </c>
      <c r="G25" s="20">
        <v>57</v>
      </c>
      <c r="H25" s="24">
        <v>114</v>
      </c>
      <c r="I25" s="24">
        <v>4</v>
      </c>
      <c r="J25" s="24">
        <v>3</v>
      </c>
      <c r="K25" s="20">
        <v>121</v>
      </c>
      <c r="L25" s="11">
        <v>41</v>
      </c>
      <c r="M25" s="11">
        <v>2</v>
      </c>
      <c r="N25" s="11">
        <v>1</v>
      </c>
      <c r="O25" s="23">
        <v>0</v>
      </c>
      <c r="P25" s="23">
        <v>0</v>
      </c>
      <c r="Q25" s="54">
        <v>39</v>
      </c>
      <c r="R25" s="55"/>
      <c r="S25" s="11">
        <v>83</v>
      </c>
      <c r="T25" s="11">
        <v>0</v>
      </c>
      <c r="U25" s="11">
        <v>1</v>
      </c>
      <c r="V25" s="11">
        <v>84</v>
      </c>
    </row>
  </sheetData>
  <mergeCells count="36">
    <mergeCell ref="I3:I4"/>
    <mergeCell ref="J3:J4"/>
    <mergeCell ref="H3:H4"/>
    <mergeCell ref="T3:T4"/>
    <mergeCell ref="V3:V4"/>
    <mergeCell ref="K3:K4"/>
    <mergeCell ref="O3:R3"/>
    <mergeCell ref="Q25:R25"/>
    <mergeCell ref="A19:V19"/>
    <mergeCell ref="Q22:R22"/>
    <mergeCell ref="Q23:R23"/>
    <mergeCell ref="Q24:R24"/>
    <mergeCell ref="L20:N20"/>
    <mergeCell ref="C20:E20"/>
    <mergeCell ref="F20:G20"/>
    <mergeCell ref="K20:K21"/>
    <mergeCell ref="A25:B25"/>
    <mergeCell ref="Q20:R20"/>
    <mergeCell ref="S20:S21"/>
    <mergeCell ref="Q21:R21"/>
    <mergeCell ref="A1:V1"/>
    <mergeCell ref="B2:B4"/>
    <mergeCell ref="A2:A4"/>
    <mergeCell ref="A20:A21"/>
    <mergeCell ref="B20:B21"/>
    <mergeCell ref="A18:B18"/>
    <mergeCell ref="C2:K2"/>
    <mergeCell ref="L3:N3"/>
    <mergeCell ref="S3:S4"/>
    <mergeCell ref="L2:V2"/>
    <mergeCell ref="T20:T21"/>
    <mergeCell ref="U20:U21"/>
    <mergeCell ref="V20:V21"/>
    <mergeCell ref="C3:E3"/>
    <mergeCell ref="F3:G3"/>
    <mergeCell ref="U3:U4"/>
  </mergeCells>
  <pageMargins left="0.45" right="0.2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Y11" sqref="Y11"/>
    </sheetView>
  </sheetViews>
  <sheetFormatPr defaultRowHeight="14.4" x14ac:dyDescent="0.3"/>
  <cols>
    <col min="1" max="1" width="3.77734375" customWidth="1"/>
    <col min="2" max="2" width="9.88671875" customWidth="1"/>
    <col min="3" max="3" width="4.88671875" customWidth="1"/>
    <col min="4" max="4" width="3.77734375" customWidth="1"/>
    <col min="5" max="5" width="3.6640625" customWidth="1"/>
    <col min="6" max="6" width="4.6640625" customWidth="1"/>
    <col min="7" max="7" width="4.44140625" customWidth="1"/>
    <col min="8" max="8" width="6.109375" customWidth="1"/>
    <col min="9" max="9" width="5.109375" customWidth="1"/>
    <col min="10" max="10" width="6.88671875" style="28" customWidth="1"/>
    <col min="11" max="11" width="6.77734375" style="28" customWidth="1"/>
    <col min="12" max="12" width="5.77734375" customWidth="1"/>
    <col min="13" max="13" width="6.5546875" customWidth="1"/>
    <col min="14" max="15" width="6" customWidth="1"/>
    <col min="16" max="16" width="5" customWidth="1"/>
    <col min="17" max="17" width="5.33203125" customWidth="1"/>
    <col min="18" max="18" width="5.21875" customWidth="1"/>
    <col min="19" max="19" width="8.33203125" style="10" customWidth="1"/>
    <col min="20" max="20" width="6" customWidth="1"/>
    <col min="21" max="21" width="7.88671875" customWidth="1"/>
  </cols>
  <sheetData>
    <row r="2" spans="1:22" ht="33.6" customHeight="1" x14ac:dyDescent="0.3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29.4" customHeight="1" x14ac:dyDescent="0.3">
      <c r="A3" s="38" t="s">
        <v>30</v>
      </c>
      <c r="B3" s="36" t="s">
        <v>29</v>
      </c>
      <c r="C3" s="42" t="s">
        <v>61</v>
      </c>
      <c r="D3" s="43"/>
      <c r="E3" s="43"/>
      <c r="F3" s="43"/>
      <c r="G3" s="43"/>
      <c r="H3" s="43"/>
      <c r="I3" s="43"/>
      <c r="J3" s="43"/>
      <c r="K3" s="44"/>
      <c r="L3" s="50" t="s">
        <v>51</v>
      </c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16.2" customHeight="1" x14ac:dyDescent="0.3">
      <c r="A4" s="61"/>
      <c r="B4" s="60"/>
      <c r="C4" s="45" t="s">
        <v>0</v>
      </c>
      <c r="D4" s="45"/>
      <c r="E4" s="45"/>
      <c r="F4" s="45" t="s">
        <v>5</v>
      </c>
      <c r="G4" s="45"/>
      <c r="H4" s="40" t="s">
        <v>12</v>
      </c>
      <c r="I4" s="40" t="s">
        <v>9</v>
      </c>
      <c r="J4" s="40" t="s">
        <v>26</v>
      </c>
      <c r="K4" s="40" t="s">
        <v>8</v>
      </c>
      <c r="L4" s="50" t="s">
        <v>0</v>
      </c>
      <c r="M4" s="50"/>
      <c r="N4" s="50"/>
      <c r="O4" s="42" t="s">
        <v>62</v>
      </c>
      <c r="P4" s="43"/>
      <c r="Q4" s="43"/>
      <c r="R4" s="44"/>
      <c r="S4" s="59" t="s">
        <v>12</v>
      </c>
      <c r="T4" s="50" t="s">
        <v>9</v>
      </c>
      <c r="U4" s="59" t="s">
        <v>26</v>
      </c>
      <c r="V4" s="50" t="s">
        <v>8</v>
      </c>
    </row>
    <row r="5" spans="1:22" ht="25.05" customHeight="1" x14ac:dyDescent="0.3">
      <c r="A5" s="39"/>
      <c r="B5" s="37"/>
      <c r="C5" s="16" t="s">
        <v>1</v>
      </c>
      <c r="D5" s="16" t="s">
        <v>2</v>
      </c>
      <c r="E5" s="16" t="s">
        <v>3</v>
      </c>
      <c r="F5" s="16" t="s">
        <v>6</v>
      </c>
      <c r="G5" s="16" t="s">
        <v>7</v>
      </c>
      <c r="H5" s="41"/>
      <c r="I5" s="41"/>
      <c r="J5" s="41"/>
      <c r="K5" s="41"/>
      <c r="L5" s="14" t="s">
        <v>1</v>
      </c>
      <c r="M5" s="14" t="s">
        <v>2</v>
      </c>
      <c r="N5" s="14" t="s">
        <v>3</v>
      </c>
      <c r="O5" s="32" t="s">
        <v>59</v>
      </c>
      <c r="P5" s="33" t="s">
        <v>60</v>
      </c>
      <c r="Q5" s="14" t="s">
        <v>6</v>
      </c>
      <c r="R5" s="14" t="s">
        <v>7</v>
      </c>
      <c r="S5" s="59"/>
      <c r="T5" s="50"/>
      <c r="U5" s="59"/>
      <c r="V5" s="50"/>
    </row>
    <row r="6" spans="1:22" ht="25.05" customHeight="1" x14ac:dyDescent="0.3">
      <c r="A6" s="1">
        <v>1</v>
      </c>
      <c r="B6" s="13" t="s">
        <v>13</v>
      </c>
      <c r="C6" s="17">
        <v>7</v>
      </c>
      <c r="D6" s="17">
        <v>2</v>
      </c>
      <c r="E6" s="17">
        <v>1</v>
      </c>
      <c r="F6" s="17">
        <v>3</v>
      </c>
      <c r="G6" s="17">
        <v>2</v>
      </c>
      <c r="H6" s="13">
        <v>15</v>
      </c>
      <c r="I6" s="31">
        <v>1</v>
      </c>
      <c r="J6" s="9">
        <v>1</v>
      </c>
      <c r="K6" s="9">
        <v>17</v>
      </c>
      <c r="L6" s="1">
        <v>6</v>
      </c>
      <c r="M6" s="1">
        <v>3</v>
      </c>
      <c r="N6" s="1">
        <v>0</v>
      </c>
      <c r="O6" s="1">
        <v>0</v>
      </c>
      <c r="P6" s="1"/>
      <c r="Q6" s="1">
        <v>0</v>
      </c>
      <c r="R6" s="1">
        <v>2</v>
      </c>
      <c r="S6" s="13">
        <v>11</v>
      </c>
      <c r="T6" s="1">
        <v>0</v>
      </c>
      <c r="U6" s="1">
        <v>0</v>
      </c>
      <c r="V6" s="13">
        <f>SUM(S6:U6)</f>
        <v>11</v>
      </c>
    </row>
    <row r="7" spans="1:22" ht="25.05" customHeight="1" x14ac:dyDescent="0.3">
      <c r="A7" s="1">
        <v>2</v>
      </c>
      <c r="B7" s="13" t="s">
        <v>14</v>
      </c>
      <c r="C7" s="17">
        <v>9</v>
      </c>
      <c r="D7" s="17">
        <v>3</v>
      </c>
      <c r="E7" s="17">
        <v>1</v>
      </c>
      <c r="F7" s="17">
        <v>4</v>
      </c>
      <c r="G7" s="17">
        <v>2</v>
      </c>
      <c r="H7" s="13">
        <f t="shared" ref="H6:H13" si="0">SUM(C7:G7)</f>
        <v>19</v>
      </c>
      <c r="I7" s="31">
        <v>1</v>
      </c>
      <c r="J7" s="31">
        <v>1</v>
      </c>
      <c r="K7" s="31">
        <v>21</v>
      </c>
      <c r="L7" s="1">
        <v>9</v>
      </c>
      <c r="M7" s="1">
        <v>3</v>
      </c>
      <c r="N7" s="1">
        <v>0</v>
      </c>
      <c r="O7" s="1">
        <v>1</v>
      </c>
      <c r="P7" s="1">
        <v>0</v>
      </c>
      <c r="Q7" s="1">
        <v>4</v>
      </c>
      <c r="R7" s="1">
        <v>2</v>
      </c>
      <c r="S7" s="13">
        <v>19</v>
      </c>
      <c r="T7" s="1">
        <v>0</v>
      </c>
      <c r="U7" s="1">
        <v>1</v>
      </c>
      <c r="V7" s="13">
        <f>SUM(S7:U7)</f>
        <v>20</v>
      </c>
    </row>
    <row r="8" spans="1:22" ht="25.05" customHeight="1" x14ac:dyDescent="0.3">
      <c r="A8" s="1">
        <v>3</v>
      </c>
      <c r="B8" s="13" t="s">
        <v>17</v>
      </c>
      <c r="C8" s="17">
        <v>5</v>
      </c>
      <c r="D8" s="17">
        <v>1</v>
      </c>
      <c r="E8" s="17">
        <v>1</v>
      </c>
      <c r="F8" s="17">
        <v>2</v>
      </c>
      <c r="G8" s="17">
        <v>1</v>
      </c>
      <c r="H8" s="13">
        <f t="shared" si="0"/>
        <v>10</v>
      </c>
      <c r="I8" s="31">
        <v>0</v>
      </c>
      <c r="J8" s="31">
        <v>1</v>
      </c>
      <c r="K8" s="31">
        <v>11</v>
      </c>
      <c r="L8" s="1">
        <v>4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3">
        <v>4</v>
      </c>
      <c r="T8" s="1">
        <v>0</v>
      </c>
      <c r="U8" s="1">
        <v>0</v>
      </c>
      <c r="V8" s="13">
        <v>4</v>
      </c>
    </row>
    <row r="9" spans="1:22" ht="25.05" customHeight="1" x14ac:dyDescent="0.3">
      <c r="A9" s="1">
        <v>4</v>
      </c>
      <c r="B9" s="15" t="s">
        <v>39</v>
      </c>
      <c r="C9" s="18">
        <v>7</v>
      </c>
      <c r="D9" s="18">
        <v>2</v>
      </c>
      <c r="E9" s="18">
        <v>1</v>
      </c>
      <c r="F9" s="18">
        <v>3</v>
      </c>
      <c r="G9" s="18">
        <v>2</v>
      </c>
      <c r="H9" s="9">
        <f t="shared" si="0"/>
        <v>15</v>
      </c>
      <c r="I9" s="9">
        <v>1</v>
      </c>
      <c r="J9" s="9">
        <v>1</v>
      </c>
      <c r="K9" s="9">
        <v>17</v>
      </c>
      <c r="L9" s="1">
        <v>6</v>
      </c>
      <c r="M9" s="1">
        <v>3</v>
      </c>
      <c r="N9" s="1">
        <v>0</v>
      </c>
      <c r="O9" s="1">
        <v>1</v>
      </c>
      <c r="P9" s="1">
        <v>0</v>
      </c>
      <c r="Q9" s="1">
        <v>2</v>
      </c>
      <c r="R9" s="1">
        <v>2</v>
      </c>
      <c r="S9" s="13">
        <v>14</v>
      </c>
      <c r="T9" s="1">
        <v>0</v>
      </c>
      <c r="U9" s="1">
        <v>0</v>
      </c>
      <c r="V9" s="13">
        <v>14</v>
      </c>
    </row>
    <row r="10" spans="1:22" ht="25.05" customHeight="1" x14ac:dyDescent="0.3">
      <c r="A10" s="1">
        <v>5</v>
      </c>
      <c r="B10" s="13" t="s">
        <v>40</v>
      </c>
      <c r="C10" s="17">
        <v>8</v>
      </c>
      <c r="D10" s="17">
        <v>2</v>
      </c>
      <c r="E10" s="17">
        <v>1</v>
      </c>
      <c r="F10" s="17">
        <v>3</v>
      </c>
      <c r="G10" s="17">
        <v>1</v>
      </c>
      <c r="H10" s="13">
        <f t="shared" si="0"/>
        <v>15</v>
      </c>
      <c r="I10" s="31">
        <v>1</v>
      </c>
      <c r="J10" s="31">
        <v>1</v>
      </c>
      <c r="K10" s="31">
        <v>17</v>
      </c>
      <c r="L10" s="1">
        <v>9</v>
      </c>
      <c r="M10" s="1">
        <v>0</v>
      </c>
      <c r="N10" s="1">
        <v>0</v>
      </c>
      <c r="O10" s="1">
        <v>1</v>
      </c>
      <c r="P10" s="1">
        <v>0</v>
      </c>
      <c r="Q10" s="1">
        <v>1</v>
      </c>
      <c r="R10" s="1">
        <v>1</v>
      </c>
      <c r="S10" s="13">
        <v>12</v>
      </c>
      <c r="T10" s="1">
        <v>0</v>
      </c>
      <c r="U10" s="1">
        <v>0</v>
      </c>
      <c r="V10" s="13">
        <v>12</v>
      </c>
    </row>
    <row r="11" spans="1:22" ht="25.05" customHeight="1" x14ac:dyDescent="0.3">
      <c r="A11" s="1">
        <v>6</v>
      </c>
      <c r="B11" s="13" t="s">
        <v>41</v>
      </c>
      <c r="C11" s="17">
        <v>7</v>
      </c>
      <c r="D11" s="17">
        <v>2</v>
      </c>
      <c r="E11" s="17">
        <v>1</v>
      </c>
      <c r="F11" s="17">
        <v>3</v>
      </c>
      <c r="G11" s="17">
        <v>2</v>
      </c>
      <c r="H11" s="13">
        <f t="shared" si="0"/>
        <v>15</v>
      </c>
      <c r="I11" s="31">
        <v>0</v>
      </c>
      <c r="J11" s="31">
        <v>1</v>
      </c>
      <c r="K11" s="31">
        <v>16</v>
      </c>
      <c r="L11" s="1">
        <v>9</v>
      </c>
      <c r="M11" s="1">
        <v>1</v>
      </c>
      <c r="N11" s="1">
        <v>0</v>
      </c>
      <c r="O11" s="1">
        <v>0</v>
      </c>
      <c r="P11" s="1">
        <v>0</v>
      </c>
      <c r="Q11" s="1">
        <v>2</v>
      </c>
      <c r="R11" s="1">
        <v>2</v>
      </c>
      <c r="S11" s="13">
        <v>14</v>
      </c>
      <c r="T11" s="1">
        <v>0</v>
      </c>
      <c r="U11" s="1">
        <v>0</v>
      </c>
      <c r="V11" s="13">
        <v>14</v>
      </c>
    </row>
    <row r="12" spans="1:22" ht="25.05" customHeight="1" x14ac:dyDescent="0.3">
      <c r="A12" s="1">
        <v>7</v>
      </c>
      <c r="B12" s="9" t="s">
        <v>52</v>
      </c>
      <c r="C12" s="17">
        <v>6</v>
      </c>
      <c r="D12" s="17">
        <v>2</v>
      </c>
      <c r="E12" s="17">
        <v>1</v>
      </c>
      <c r="F12" s="17">
        <v>3</v>
      </c>
      <c r="G12" s="17">
        <v>1</v>
      </c>
      <c r="H12" s="13">
        <f t="shared" si="0"/>
        <v>13</v>
      </c>
      <c r="I12" s="31">
        <v>0</v>
      </c>
      <c r="J12" s="31">
        <v>1</v>
      </c>
      <c r="K12" s="31">
        <v>14</v>
      </c>
      <c r="L12" s="1">
        <v>5</v>
      </c>
      <c r="M12" s="1">
        <v>2</v>
      </c>
      <c r="N12" s="1">
        <v>1</v>
      </c>
      <c r="O12" s="1">
        <v>1</v>
      </c>
      <c r="P12" s="1">
        <v>0</v>
      </c>
      <c r="Q12" s="1">
        <v>3</v>
      </c>
      <c r="R12" s="1">
        <v>1</v>
      </c>
      <c r="S12" s="13">
        <v>13</v>
      </c>
      <c r="T12" s="1">
        <v>0</v>
      </c>
      <c r="U12" s="1">
        <v>0</v>
      </c>
      <c r="V12" s="13">
        <v>13</v>
      </c>
    </row>
    <row r="13" spans="1:22" ht="25.05" customHeight="1" x14ac:dyDescent="0.3">
      <c r="A13" s="1">
        <v>8</v>
      </c>
      <c r="B13" s="13" t="s">
        <v>44</v>
      </c>
      <c r="C13" s="17">
        <v>9</v>
      </c>
      <c r="D13" s="17">
        <v>3</v>
      </c>
      <c r="E13" s="17">
        <v>1</v>
      </c>
      <c r="F13" s="17">
        <v>4</v>
      </c>
      <c r="G13" s="17">
        <v>2</v>
      </c>
      <c r="H13" s="13">
        <f t="shared" si="0"/>
        <v>19</v>
      </c>
      <c r="I13" s="31">
        <v>1</v>
      </c>
      <c r="J13" s="31">
        <v>1</v>
      </c>
      <c r="K13" s="31">
        <v>21</v>
      </c>
      <c r="L13" s="1">
        <v>6</v>
      </c>
      <c r="M13" s="1">
        <v>3</v>
      </c>
      <c r="N13" s="1">
        <v>1</v>
      </c>
      <c r="O13" s="1">
        <v>2</v>
      </c>
      <c r="P13" s="1">
        <v>1</v>
      </c>
      <c r="Q13" s="1">
        <v>4</v>
      </c>
      <c r="R13" s="1">
        <v>2</v>
      </c>
      <c r="S13" s="13">
        <v>19</v>
      </c>
      <c r="T13" s="1">
        <v>1</v>
      </c>
      <c r="U13" s="1">
        <v>0</v>
      </c>
      <c r="V13" s="13">
        <v>20</v>
      </c>
    </row>
    <row r="14" spans="1:22" ht="25.05" customHeight="1" x14ac:dyDescent="0.3">
      <c r="A14" s="45" t="s">
        <v>8</v>
      </c>
      <c r="B14" s="45"/>
      <c r="C14" s="13">
        <f t="shared" ref="C14:V14" si="1">SUM(C6:C13)</f>
        <v>58</v>
      </c>
      <c r="D14" s="31">
        <v>18</v>
      </c>
      <c r="E14" s="13">
        <f t="shared" si="1"/>
        <v>8</v>
      </c>
      <c r="F14" s="13">
        <f t="shared" si="1"/>
        <v>25</v>
      </c>
      <c r="G14" s="13">
        <f t="shared" si="1"/>
        <v>13</v>
      </c>
      <c r="H14" s="13">
        <f t="shared" si="1"/>
        <v>121</v>
      </c>
      <c r="I14" s="31">
        <v>5</v>
      </c>
      <c r="J14" s="31">
        <v>8</v>
      </c>
      <c r="K14" s="31">
        <v>134</v>
      </c>
      <c r="L14" s="13">
        <f t="shared" si="1"/>
        <v>54</v>
      </c>
      <c r="M14" s="13">
        <f t="shared" si="1"/>
        <v>15</v>
      </c>
      <c r="N14" s="13">
        <f t="shared" si="1"/>
        <v>2</v>
      </c>
      <c r="O14" s="31">
        <v>6</v>
      </c>
      <c r="P14" s="31">
        <v>1</v>
      </c>
      <c r="Q14" s="13">
        <f t="shared" si="1"/>
        <v>16</v>
      </c>
      <c r="R14" s="13">
        <f t="shared" si="1"/>
        <v>12</v>
      </c>
      <c r="S14" s="13">
        <f t="shared" si="1"/>
        <v>106</v>
      </c>
      <c r="T14" s="13">
        <f t="shared" si="1"/>
        <v>1</v>
      </c>
      <c r="U14" s="13">
        <f t="shared" si="1"/>
        <v>1</v>
      </c>
      <c r="V14" s="13">
        <f t="shared" si="1"/>
        <v>108</v>
      </c>
    </row>
    <row r="15" spans="1:22" ht="25.05" customHeight="1" x14ac:dyDescent="0.3">
      <c r="A15" s="42" t="s">
        <v>45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1:22" ht="25.05" customHeight="1" x14ac:dyDescent="0.3">
      <c r="A16" s="1">
        <v>9</v>
      </c>
      <c r="B16" s="13" t="s">
        <v>42</v>
      </c>
      <c r="C16" s="17">
        <v>12</v>
      </c>
      <c r="D16" s="17">
        <v>1</v>
      </c>
      <c r="E16" s="17">
        <v>0</v>
      </c>
      <c r="F16" s="17">
        <v>13</v>
      </c>
      <c r="G16" s="17">
        <v>0</v>
      </c>
      <c r="H16" s="17">
        <f>SUM(C16:G16)</f>
        <v>26</v>
      </c>
      <c r="I16" s="17">
        <v>1</v>
      </c>
      <c r="J16" s="17">
        <v>1</v>
      </c>
      <c r="K16" s="17">
        <v>28</v>
      </c>
      <c r="L16" s="17">
        <v>13</v>
      </c>
      <c r="M16" s="17">
        <v>0</v>
      </c>
      <c r="N16" s="17">
        <v>0</v>
      </c>
      <c r="O16" s="17">
        <v>0</v>
      </c>
      <c r="P16" s="17">
        <v>0</v>
      </c>
      <c r="Q16" s="17">
        <v>6</v>
      </c>
      <c r="R16" s="17">
        <v>0</v>
      </c>
      <c r="S16" s="13">
        <v>19</v>
      </c>
      <c r="T16" s="17">
        <v>0</v>
      </c>
      <c r="U16" s="17">
        <v>0</v>
      </c>
      <c r="V16" s="13">
        <v>19</v>
      </c>
    </row>
    <row r="17" spans="1:22" ht="25.05" customHeight="1" x14ac:dyDescent="0.3">
      <c r="A17" s="1">
        <v>10</v>
      </c>
      <c r="B17" s="13" t="s">
        <v>43</v>
      </c>
      <c r="C17" s="17">
        <v>11</v>
      </c>
      <c r="D17" s="17">
        <v>1</v>
      </c>
      <c r="E17" s="17">
        <v>1</v>
      </c>
      <c r="F17" s="17">
        <v>13</v>
      </c>
      <c r="G17" s="17">
        <v>0</v>
      </c>
      <c r="H17" s="17">
        <f>SUM(C17:G17)</f>
        <v>26</v>
      </c>
      <c r="I17" s="17">
        <v>1</v>
      </c>
      <c r="J17" s="17">
        <v>1</v>
      </c>
      <c r="K17" s="17">
        <v>28</v>
      </c>
      <c r="L17" s="17">
        <v>11</v>
      </c>
      <c r="M17" s="17">
        <v>1</v>
      </c>
      <c r="N17" s="17">
        <v>1</v>
      </c>
      <c r="O17" s="17">
        <v>0</v>
      </c>
      <c r="P17" s="17">
        <v>0</v>
      </c>
      <c r="Q17" s="17">
        <v>10</v>
      </c>
      <c r="R17" s="17">
        <v>0</v>
      </c>
      <c r="S17" s="13">
        <v>23</v>
      </c>
      <c r="T17" s="17">
        <v>0</v>
      </c>
      <c r="U17" s="17">
        <v>0</v>
      </c>
      <c r="V17" s="13">
        <f>SUM(S17:U17)</f>
        <v>23</v>
      </c>
    </row>
    <row r="18" spans="1:22" ht="25.05" customHeight="1" x14ac:dyDescent="0.3">
      <c r="A18" s="45" t="s">
        <v>8</v>
      </c>
      <c r="B18" s="45"/>
      <c r="C18" s="13">
        <f t="shared" ref="C18:V18" si="2">SUM(C16:C17)</f>
        <v>23</v>
      </c>
      <c r="D18" s="13">
        <f t="shared" si="2"/>
        <v>2</v>
      </c>
      <c r="E18" s="13">
        <v>1</v>
      </c>
      <c r="F18" s="13">
        <f t="shared" si="2"/>
        <v>26</v>
      </c>
      <c r="G18" s="13">
        <f t="shared" si="2"/>
        <v>0</v>
      </c>
      <c r="H18" s="13">
        <f t="shared" si="2"/>
        <v>52</v>
      </c>
      <c r="I18" s="31">
        <v>2</v>
      </c>
      <c r="J18" s="31">
        <v>2</v>
      </c>
      <c r="K18" s="31">
        <v>56</v>
      </c>
      <c r="L18" s="13">
        <f t="shared" si="2"/>
        <v>24</v>
      </c>
      <c r="M18" s="13">
        <f t="shared" si="2"/>
        <v>1</v>
      </c>
      <c r="N18" s="13">
        <f t="shared" si="2"/>
        <v>1</v>
      </c>
      <c r="O18" s="31">
        <v>0</v>
      </c>
      <c r="P18" s="31">
        <v>0</v>
      </c>
      <c r="Q18" s="13">
        <f t="shared" si="2"/>
        <v>16</v>
      </c>
      <c r="R18" s="13">
        <f t="shared" si="2"/>
        <v>0</v>
      </c>
      <c r="S18" s="13">
        <f t="shared" si="2"/>
        <v>42</v>
      </c>
      <c r="T18" s="13">
        <f t="shared" si="2"/>
        <v>0</v>
      </c>
      <c r="U18" s="13">
        <f t="shared" si="2"/>
        <v>0</v>
      </c>
      <c r="V18" s="13">
        <f t="shared" si="2"/>
        <v>42</v>
      </c>
    </row>
  </sheetData>
  <mergeCells count="20">
    <mergeCell ref="A18:B18"/>
    <mergeCell ref="B3:B5"/>
    <mergeCell ref="A15:V15"/>
    <mergeCell ref="V4:V5"/>
    <mergeCell ref="H4:H5"/>
    <mergeCell ref="L3:V3"/>
    <mergeCell ref="C4:E4"/>
    <mergeCell ref="F4:G4"/>
    <mergeCell ref="A14:B14"/>
    <mergeCell ref="A3:A5"/>
    <mergeCell ref="J4:J5"/>
    <mergeCell ref="I4:I5"/>
    <mergeCell ref="K4:K5"/>
    <mergeCell ref="C3:K3"/>
    <mergeCell ref="A2:V2"/>
    <mergeCell ref="L4:N4"/>
    <mergeCell ref="S4:S5"/>
    <mergeCell ref="T4:T5"/>
    <mergeCell ref="U4:U5"/>
    <mergeCell ref="O4:R4"/>
  </mergeCells>
  <pageMargins left="0.45" right="0.2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</vt:lpstr>
      <vt:lpstr>UG -Sanctioned admitted</vt:lpstr>
      <vt:lpstr>PG - Sanctioned  admitted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2022-11-20T12:42:13Z</dcterms:modified>
</cp:coreProperties>
</file>