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er\Desktop\"/>
    </mc:Choice>
  </mc:AlternateContent>
  <bookViews>
    <workbookView xWindow="0" yWindow="0" windowWidth="20490" windowHeight="7755" activeTab="3"/>
  </bookViews>
  <sheets>
    <sheet name="Computer Lab 01" sheetId="1" r:id="rId1"/>
    <sheet name="Statistics Lab" sheetId="2" r:id="rId2"/>
    <sheet name="Physics lab" sheetId="3" r:id="rId3"/>
    <sheet name="BVoc Lab" sheetId="4" r:id="rId4"/>
    <sheet name="DST-FIST Lab" sheetId="5" r:id="rId5"/>
    <sheet name="E-Learning Centre" sheetId="6" r:id="rId6"/>
    <sheet name="Principal's Room" sheetId="7" r:id="rId7"/>
    <sheet name="Administration Office" sheetId="8" r:id="rId8"/>
    <sheet name="Exam-Conference Hall" sheetId="9" r:id="rId9"/>
    <sheet name="Admission Office" sheetId="10" r:id="rId10"/>
    <sheet name="IQAC" sheetId="11" r:id="rId11"/>
    <sheet name="Library" sheetId="12" r:id="rId12"/>
    <sheet name="Economics" sheetId="13" r:id="rId13"/>
    <sheet name="History " sheetId="14" r:id="rId14"/>
    <sheet name="English" sheetId="15" r:id="rId15"/>
    <sheet name="Hindi" sheetId="16" r:id="rId16"/>
    <sheet name="Malayalam" sheetId="17" r:id="rId17"/>
    <sheet name="Sanskrit" sheetId="18" r:id="rId18"/>
    <sheet name="Commerce" sheetId="19" r:id="rId19"/>
    <sheet name="PED" sheetId="20" r:id="rId20"/>
    <sheet name="Botony" sheetId="21" r:id="rId21"/>
    <sheet name="Chemistry" sheetId="22" r:id="rId22"/>
    <sheet name="Mathematics" sheetId="23" r:id="rId23"/>
    <sheet name="Statistics" sheetId="24" r:id="rId24"/>
    <sheet name="Microbiology" sheetId="25" r:id="rId25"/>
    <sheet name="Physics" sheetId="26" r:id="rId26"/>
    <sheet name="Zoology" sheetId="27" r:id="rId27"/>
    <sheet name="SF-BVoc Office" sheetId="28" r:id="rId28"/>
    <sheet name="SF-BVoc" sheetId="29" r:id="rId29"/>
    <sheet name="SF-Biotechnology" sheetId="30" r:id="rId30"/>
    <sheet name="SF-Microbiology" sheetId="31" r:id="rId31"/>
    <sheet name="SF-Biochemistry" sheetId="32" r:id="rId32"/>
    <sheet name="SF-EVS" sheetId="33" r:id="rId33"/>
    <sheet name="Seminar Hall" sheetId="34" r:id="rId34"/>
    <sheet name="Auditorium" sheetId="35" r:id="rId35"/>
    <sheet name="CONSOLIDATED" sheetId="36" r:id="rId36"/>
  </sheets>
  <calcPr calcId="152511"/>
  <extLst>
    <ext uri="GoogleSheetsCustomDataVersion2">
      <go:sheetsCustomData xmlns:go="http://customooxmlschemas.google.com/" r:id="rId39" roundtripDataChecksum="oXA/kzAHHuKHJXmwmVe9oJOSlVouna2wrpluahWIejc="/>
    </ext>
  </extLst>
</workbook>
</file>

<file path=xl/calcChain.xml><?xml version="1.0" encoding="utf-8"?>
<calcChain xmlns="http://schemas.openxmlformats.org/spreadsheetml/2006/main">
  <c r="AL18" i="36" l="1"/>
  <c r="AL17" i="36"/>
  <c r="AL16" i="36"/>
  <c r="AL15" i="36"/>
  <c r="AL14" i="36"/>
  <c r="AL13" i="36"/>
  <c r="AL12" i="36"/>
  <c r="AL11" i="36"/>
  <c r="AL10" i="36"/>
  <c r="AL9" i="36"/>
  <c r="AL8" i="36"/>
  <c r="AL7" i="36"/>
  <c r="AL6" i="36"/>
  <c r="AL5" i="36"/>
  <c r="AL4" i="36"/>
  <c r="AL3" i="36"/>
  <c r="AL2" i="36"/>
</calcChain>
</file>

<file path=xl/sharedStrings.xml><?xml version="1.0" encoding="utf-8"?>
<sst xmlns="http://schemas.openxmlformats.org/spreadsheetml/2006/main" count="2122" uniqueCount="469">
  <si>
    <t>PARTICULARS</t>
  </si>
  <si>
    <t>QUANTITY</t>
  </si>
  <si>
    <t>MODEL</t>
  </si>
  <si>
    <t>BRAND</t>
  </si>
  <si>
    <t>SPECIFICATION</t>
  </si>
  <si>
    <t>TOTAL</t>
  </si>
  <si>
    <t>WORKING</t>
  </si>
  <si>
    <t>STATUS</t>
  </si>
  <si>
    <t>REMARKS</t>
  </si>
  <si>
    <t>DESKTOP PC</t>
  </si>
  <si>
    <t>Acer Aspire</t>
  </si>
  <si>
    <t>Acer</t>
  </si>
  <si>
    <t>61M/AMD Athlon2@2GHz/2GB/500GB/Windows7 32bit</t>
  </si>
  <si>
    <t>8/12 working</t>
  </si>
  <si>
    <t>Lenovo Think Centre</t>
  </si>
  <si>
    <t>Lenovo</t>
  </si>
  <si>
    <t>H81/Core i3-4th@3.7GHz/4GB/500GB/Windows10 Pro 64bit</t>
  </si>
  <si>
    <t>14/19 working</t>
  </si>
  <si>
    <t>MONITOR</t>
  </si>
  <si>
    <t>Acer 14"</t>
  </si>
  <si>
    <t>14"</t>
  </si>
  <si>
    <t>1/12 working</t>
  </si>
  <si>
    <t>13 dead</t>
  </si>
  <si>
    <t>ThinkVision 22"</t>
  </si>
  <si>
    <t>22"</t>
  </si>
  <si>
    <t>5 dead</t>
  </si>
  <si>
    <t>KEYBOARD</t>
  </si>
  <si>
    <t>PS2</t>
  </si>
  <si>
    <t>12 working</t>
  </si>
  <si>
    <t>11 not using</t>
  </si>
  <si>
    <t>USB</t>
  </si>
  <si>
    <t>18/19 working</t>
  </si>
  <si>
    <t>1 complaint</t>
  </si>
  <si>
    <t>MOUSE</t>
  </si>
  <si>
    <t>Acer/Logitech</t>
  </si>
  <si>
    <t>9 working</t>
  </si>
  <si>
    <t>7 not using</t>
  </si>
  <si>
    <t>17/19 working</t>
  </si>
  <si>
    <t>2 not using</t>
  </si>
  <si>
    <t>PRINTER</t>
  </si>
  <si>
    <t>LaserShot LBP2900B</t>
  </si>
  <si>
    <t>Canon</t>
  </si>
  <si>
    <t>12A Toner/Monochrome Simplex</t>
  </si>
  <si>
    <t>working</t>
  </si>
  <si>
    <t>PROJECTOR</t>
  </si>
  <si>
    <t>EB-S41</t>
  </si>
  <si>
    <t>Epson</t>
  </si>
  <si>
    <t>LCD projector/Long throw</t>
  </si>
  <si>
    <t>out for service</t>
  </si>
  <si>
    <t>Board failure</t>
  </si>
  <si>
    <t>NETWORK SWITCH</t>
  </si>
  <si>
    <t>Cisco</t>
  </si>
  <si>
    <t>24Port Gigabit</t>
  </si>
  <si>
    <t>PATCH PANEL</t>
  </si>
  <si>
    <t>20Port</t>
  </si>
  <si>
    <t>INVERTER/UPS</t>
  </si>
  <si>
    <t>Centralised</t>
  </si>
  <si>
    <t>Fingers Cabinet</t>
  </si>
  <si>
    <t>Fingers Assembled</t>
  </si>
  <si>
    <t>Core i5-11th@2.7GHz/16GB/120GB SSD/1TB/Wifi/Windows10 Pro 64bit</t>
  </si>
  <si>
    <t>Working</t>
  </si>
  <si>
    <t>Fingers</t>
  </si>
  <si>
    <t>19" LCD</t>
  </si>
  <si>
    <t>Logitech</t>
  </si>
  <si>
    <t>5KV</t>
  </si>
  <si>
    <t xml:space="preserve">5KV </t>
  </si>
  <si>
    <t>BATTERY</t>
  </si>
  <si>
    <t>Exide</t>
  </si>
  <si>
    <t>12V 50Ah</t>
  </si>
  <si>
    <t>IdeaCentre</t>
  </si>
  <si>
    <t>Core i3-9th@3.6GHz/4GB/1TB/Wifi/Windows10 Pro 64bit</t>
  </si>
  <si>
    <t>Zenith Cabinet</t>
  </si>
  <si>
    <t>Zenith Assembled</t>
  </si>
  <si>
    <t>G31/Pentium E2180@2GHz/2GB/80GB/WindowsXP SP3 32bit</t>
  </si>
  <si>
    <t>ThinkVision</t>
  </si>
  <si>
    <t>Zenith</t>
  </si>
  <si>
    <t>14" LCD</t>
  </si>
  <si>
    <t>DESKTOP UPS</t>
  </si>
  <si>
    <t>Numeric 600VA</t>
  </si>
  <si>
    <t>Numeric</t>
  </si>
  <si>
    <t>600VA</t>
  </si>
  <si>
    <t>4/5 Working</t>
  </si>
  <si>
    <t>1 board failure</t>
  </si>
  <si>
    <t>DES-1005A</t>
  </si>
  <si>
    <t>DLink</t>
  </si>
  <si>
    <t>5Port FastEthernet</t>
  </si>
  <si>
    <t>Vostro</t>
  </si>
  <si>
    <t>Dell</t>
  </si>
  <si>
    <t>Core i3-7th@3.9GHz/8GB/1TB/Windows10 Pro 64bit</t>
  </si>
  <si>
    <t>Service required</t>
  </si>
  <si>
    <t>Assembled</t>
  </si>
  <si>
    <t>Core i5-7th@3.0GHz/16GB/1TB/GeForce GT730/Windows10 Pro 64bit</t>
  </si>
  <si>
    <t>19/20 Working</t>
  </si>
  <si>
    <t>E2221HN-Black</t>
  </si>
  <si>
    <t>22" LCD</t>
  </si>
  <si>
    <t>LaserJet Pro MFP-M227sdn</t>
  </si>
  <si>
    <t>HP</t>
  </si>
  <si>
    <t>30A Toner/All-in-one Monoschrome Simplex</t>
  </si>
  <si>
    <t>Not Working</t>
  </si>
  <si>
    <t>EB-S41 SVGA LCD</t>
  </si>
  <si>
    <t>LCD Projector/Longthrow</t>
  </si>
  <si>
    <t>SPEAKER</t>
  </si>
  <si>
    <t>Creative 2.1</t>
  </si>
  <si>
    <t>Creative</t>
  </si>
  <si>
    <t xml:space="preserve">SG300-28P </t>
  </si>
  <si>
    <t>28P Gigabit Manageable</t>
  </si>
  <si>
    <t>20Port loaded</t>
  </si>
  <si>
    <t>FIREWALL</t>
  </si>
  <si>
    <t>XG-125</t>
  </si>
  <si>
    <t>Sophos</t>
  </si>
  <si>
    <t>ACCESS POINT</t>
  </si>
  <si>
    <t>AP55</t>
  </si>
  <si>
    <t>SRC 10KVUXI</t>
  </si>
  <si>
    <t>APC</t>
  </si>
  <si>
    <t>10KV</t>
  </si>
  <si>
    <t>SRC 6KVUXI</t>
  </si>
  <si>
    <t>6KV</t>
  </si>
  <si>
    <t>Veriton-IE3968</t>
  </si>
  <si>
    <t>H81/Pentium G3250-4th@3.2GHz/4GB/500GB/Windows10 Pro 64bit</t>
  </si>
  <si>
    <t>13/15Working</t>
  </si>
  <si>
    <t>2*PC Board failure</t>
  </si>
  <si>
    <t>SERVER</t>
  </si>
  <si>
    <t>Proliant ML10 V2</t>
  </si>
  <si>
    <t>HPE</t>
  </si>
  <si>
    <t>Xeon E3-1220V3@3.5GHz/8GB/1TB/DVD-ROM/2*GbE</t>
  </si>
  <si>
    <t>Not installed</t>
  </si>
  <si>
    <t>V196HQL</t>
  </si>
  <si>
    <t>H163HQ</t>
  </si>
  <si>
    <t>PR1101U</t>
  </si>
  <si>
    <t>TVS</t>
  </si>
  <si>
    <t>LaserJet M1136 MFP</t>
  </si>
  <si>
    <t>88A Toner/All-in-one Monochrome Simplex</t>
  </si>
  <si>
    <t>Out for service</t>
  </si>
  <si>
    <t>recently serviced: formatter card</t>
  </si>
  <si>
    <t>OptiPlex 7060</t>
  </si>
  <si>
    <t>Core i5-8th@3.7GHz/8GB/1TB/Windows10 Pro 64bit</t>
  </si>
  <si>
    <t>21.5" LCD HDMI</t>
  </si>
  <si>
    <t xml:space="preserve">Dell </t>
  </si>
  <si>
    <t>ImageClass MF3010</t>
  </si>
  <si>
    <t>925 Toner/All-in-one Monochrome Simplex</t>
  </si>
  <si>
    <t>WEBCAM</t>
  </si>
  <si>
    <t>CamPark</t>
  </si>
  <si>
    <t>FHD 1080p</t>
  </si>
  <si>
    <t>EAP225 AC1200</t>
  </si>
  <si>
    <t>TP-link</t>
  </si>
  <si>
    <t>2*2 MIMO/1200Mbps</t>
  </si>
  <si>
    <t>CCTV-NVR</t>
  </si>
  <si>
    <t>DES-1005C</t>
  </si>
  <si>
    <t>Dlink</t>
  </si>
  <si>
    <t>5Port/FastEthernet/Unmanaged</t>
  </si>
  <si>
    <t>RailTel LAN</t>
  </si>
  <si>
    <t>ThinkCentre</t>
  </si>
  <si>
    <t>8+1CPU</t>
  </si>
  <si>
    <t>2/3 working</t>
  </si>
  <si>
    <t>1 CPU only</t>
  </si>
  <si>
    <t>Inspiron</t>
  </si>
  <si>
    <t>1 working</t>
  </si>
  <si>
    <t>Core i3-7th@3.9GHz/4GB/1TB/Windows10 Pro 64bit</t>
  </si>
  <si>
    <t>4 working</t>
  </si>
  <si>
    <t>Zebronics cabinet</t>
  </si>
  <si>
    <t>Core i3-7th@3.7GHz/4GB/500/Windows10 Pro 64bit</t>
  </si>
  <si>
    <t>2 working</t>
  </si>
  <si>
    <t>Dell LCD</t>
  </si>
  <si>
    <t>5 working</t>
  </si>
  <si>
    <t>Acer LCD</t>
  </si>
  <si>
    <t>Dell/Lenovo/Acer/Zebronics</t>
  </si>
  <si>
    <t>8 working</t>
  </si>
  <si>
    <t>DCP-T310</t>
  </si>
  <si>
    <t>Brother</t>
  </si>
  <si>
    <t>All-in-one/Color Ink Tank</t>
  </si>
  <si>
    <t>Pixma E510</t>
  </si>
  <si>
    <t>Not connected</t>
  </si>
  <si>
    <t>Ink Tank 316</t>
  </si>
  <si>
    <t>DCP-L2520D</t>
  </si>
  <si>
    <t>TN-2365 Toner/All-in-one Monochrome Duplex</t>
  </si>
  <si>
    <t>LaserShot LBP3108B</t>
  </si>
  <si>
    <t>912 Toner/Monochrome Simplex</t>
  </si>
  <si>
    <t>925 Toner/All-in-one Monochrome Duplex</t>
  </si>
  <si>
    <t>DUPLICATOR</t>
  </si>
  <si>
    <t>MP2001L</t>
  </si>
  <si>
    <t>RICOH</t>
  </si>
  <si>
    <t>RICOH-2501 Toner/All-in-one Monochrome Duplex</t>
  </si>
  <si>
    <t>Bizhub 205i</t>
  </si>
  <si>
    <t>Konica Minolta</t>
  </si>
  <si>
    <t>TN-118 Toner/All-in-one Monochrome Duplex</t>
  </si>
  <si>
    <t>3/5 working</t>
  </si>
  <si>
    <t>2 battery drained</t>
  </si>
  <si>
    <t>Legend 650VA</t>
  </si>
  <si>
    <t>Microtek</t>
  </si>
  <si>
    <t>650VA</t>
  </si>
  <si>
    <t>1 battery drained</t>
  </si>
  <si>
    <t>ADSL MODEM</t>
  </si>
  <si>
    <t>BSON Online UPS</t>
  </si>
  <si>
    <t>Beacon</t>
  </si>
  <si>
    <t>6KV Online UPS</t>
  </si>
  <si>
    <t>120Ah C10</t>
  </si>
  <si>
    <t>10 working</t>
  </si>
  <si>
    <t>Think Centre</t>
  </si>
  <si>
    <t>Core i3-7th@3.9GHz/4GB/1TB/Widnows10 Pro 64bit</t>
  </si>
  <si>
    <t xml:space="preserve">Idea Centre </t>
  </si>
  <si>
    <t>Core i3-6th@3.7GHz/8GB/1TB/Widnows10 Pro 64bit</t>
  </si>
  <si>
    <t>Aopen</t>
  </si>
  <si>
    <t>Think Vision</t>
  </si>
  <si>
    <t>CCTV</t>
  </si>
  <si>
    <t>925 Toner/Monochrome Simplex</t>
  </si>
  <si>
    <t>Zeb-U725</t>
  </si>
  <si>
    <t>Zebronics</t>
  </si>
  <si>
    <t>MX-M356N</t>
  </si>
  <si>
    <t>Sharp</t>
  </si>
  <si>
    <t>MX-315NT Toner/Monochrome Duplex</t>
  </si>
  <si>
    <t>MP-3554</t>
  </si>
  <si>
    <t>MP-3554C</t>
  </si>
  <si>
    <t>Not working</t>
  </si>
  <si>
    <t>Board issue</t>
  </si>
  <si>
    <t>EB-S10</t>
  </si>
  <si>
    <t>LCD Projector/ Longthrow</t>
  </si>
  <si>
    <t>OKAYNemate</t>
  </si>
  <si>
    <t>OKAYN</t>
  </si>
  <si>
    <t>4KV</t>
  </si>
  <si>
    <t>PowerSafe</t>
  </si>
  <si>
    <t>65Ah C10</t>
  </si>
  <si>
    <t>DES-1008A</t>
  </si>
  <si>
    <t>8Port/FastEthernet</t>
  </si>
  <si>
    <t>New</t>
  </si>
  <si>
    <t>Tenda N301</t>
  </si>
  <si>
    <t>Tenda</t>
  </si>
  <si>
    <t>300 Mbps Wireless Router</t>
  </si>
  <si>
    <t>RailNet FTTH</t>
  </si>
  <si>
    <t>LAPTOP</t>
  </si>
  <si>
    <t>Pavilion 15-n215TU</t>
  </si>
  <si>
    <t>Core i5-4th@1.6GHz/4GB/500GB/Windows10 Home 64bit</t>
  </si>
  <si>
    <t>ImageRunner 4225</t>
  </si>
  <si>
    <t>NPG-57 Toner/Monochrome Duplex</t>
  </si>
  <si>
    <t>5Port/ FastEthernet</t>
  </si>
  <si>
    <t>Tenda 06</t>
  </si>
  <si>
    <t>433Mbps outdoor AP</t>
  </si>
  <si>
    <t>ThinkVision LCD</t>
  </si>
  <si>
    <t>3 working</t>
  </si>
  <si>
    <t>6 working</t>
  </si>
  <si>
    <t>EB-S41 LCD</t>
  </si>
  <si>
    <t>7 working</t>
  </si>
  <si>
    <t>DGS-1008A</t>
  </si>
  <si>
    <t>D-Link</t>
  </si>
  <si>
    <t>8Port/Gigabit</t>
  </si>
  <si>
    <t>EAP245 AC1700</t>
  </si>
  <si>
    <t>TP-Link</t>
  </si>
  <si>
    <t>2 MU-MIMO/1700Mbps</t>
  </si>
  <si>
    <t>Vostro 3667</t>
  </si>
  <si>
    <t>Core i3-7th@3.9GHz/4GB/1TB/Wifi/Windows10 Pro 64bit</t>
  </si>
  <si>
    <t>14/15 working</t>
  </si>
  <si>
    <t xml:space="preserve">Aspire </t>
  </si>
  <si>
    <t xml:space="preserve">Acer </t>
  </si>
  <si>
    <t>Only CPU</t>
  </si>
  <si>
    <t>Desktop120</t>
  </si>
  <si>
    <t>Core i2-4th@3.6GHz/4GB/500GB/Windows8.1</t>
  </si>
  <si>
    <t>Dell/HP/Lenovo/Acer</t>
  </si>
  <si>
    <t>16/18 working</t>
  </si>
  <si>
    <t xml:space="preserve">LP45 </t>
  </si>
  <si>
    <t>Barcode label printer</t>
  </si>
  <si>
    <t>MP2014D</t>
  </si>
  <si>
    <t>RICOH MP2014HS Toner/ Monochrome Duplex</t>
  </si>
  <si>
    <t>BARCODE SCANNER</t>
  </si>
  <si>
    <t>Orbit MS7120</t>
  </si>
  <si>
    <t>Honeywell</t>
  </si>
  <si>
    <t>Table top bacode scanner</t>
  </si>
  <si>
    <t>PowerEdge R240 1U</t>
  </si>
  <si>
    <t>Dell EMC</t>
  </si>
  <si>
    <t>Xeon E-2234@3.6GHz/16GB/1TB</t>
  </si>
  <si>
    <t>X3400 M3 Tower</t>
  </si>
  <si>
    <t>IBM System</t>
  </si>
  <si>
    <t>Xeon X5670@2.9GHz/8GB/500GB</t>
  </si>
  <si>
    <t>1810G-24P</t>
  </si>
  <si>
    <t>24Port Gigabit Manageable</t>
  </si>
  <si>
    <t>WAC510</t>
  </si>
  <si>
    <t>Netgear</t>
  </si>
  <si>
    <t>MU-MIMO/1300Mbps</t>
  </si>
  <si>
    <t>eMate</t>
  </si>
  <si>
    <t>5KV UPS</t>
  </si>
  <si>
    <t>225Ah C20</t>
  </si>
  <si>
    <t>eMachines E11321</t>
  </si>
  <si>
    <t>AMD Athlon LE-1660@2.8GHz/2GB/160GB/Windows7 32bit</t>
  </si>
  <si>
    <t>Not using due to no UPS</t>
  </si>
  <si>
    <t>Satellite L650</t>
  </si>
  <si>
    <t>Toshiba</t>
  </si>
  <si>
    <t>Core i3-3rd@2.27GHz/4GB/300GB/Windows10 Pro 64bit</t>
  </si>
  <si>
    <t>Battery drained</t>
  </si>
  <si>
    <t>Acer/Zebronics</t>
  </si>
  <si>
    <t>PS2/USB</t>
  </si>
  <si>
    <t>DCP-T510W</t>
  </si>
  <si>
    <t>All-in-one Color InkTank</t>
  </si>
  <si>
    <t>NCC Stock</t>
  </si>
  <si>
    <t>Mounted</t>
  </si>
  <si>
    <t>Not workin</t>
  </si>
  <si>
    <t>No network</t>
  </si>
  <si>
    <t>PS3</t>
  </si>
  <si>
    <t>540 Pro</t>
  </si>
  <si>
    <t>HPL</t>
  </si>
  <si>
    <t>H81/Core i3-4th@3.7GHz/4GB/500/Windows10 Pro 64bit</t>
  </si>
  <si>
    <t>No UPS</t>
  </si>
  <si>
    <t>Pentium Gold G6405@4.1GHz/4GB/256GB SSD/Windows10 Pro 64bit</t>
  </si>
  <si>
    <t>Lenovo/Zebronics</t>
  </si>
  <si>
    <t>AcuLaser M1400</t>
  </si>
  <si>
    <t>Epson 0652 Toner/Monochrome Simplex</t>
  </si>
  <si>
    <t>Toner empty</t>
  </si>
  <si>
    <t>Vguard</t>
  </si>
  <si>
    <t>Pentium Gold G6405@4.1GHz/4GB/1TB/Windows10 Pro 64bit</t>
  </si>
  <si>
    <t>LCP Projector/LongThrow</t>
  </si>
  <si>
    <t>ClearVision LAN</t>
  </si>
  <si>
    <t>Core i3-7th@3.9GHz/4GB/1TB/Windows10 pro 64bit</t>
  </si>
  <si>
    <t>1/2 working</t>
  </si>
  <si>
    <t>1 Battery drained</t>
  </si>
  <si>
    <t>Not using</t>
  </si>
  <si>
    <t xml:space="preserve">MODEM </t>
  </si>
  <si>
    <t>GPON ONT</t>
  </si>
  <si>
    <t>NETLINK</t>
  </si>
  <si>
    <t>FTTH Modem</t>
  </si>
  <si>
    <t>Due to no UPS</t>
  </si>
  <si>
    <t>Acer/Lenovo</t>
  </si>
  <si>
    <t>X1110A DLP</t>
  </si>
  <si>
    <t>DLP Projector/Longthrow</t>
  </si>
  <si>
    <t>Workng</t>
  </si>
  <si>
    <t>Portable</t>
  </si>
  <si>
    <t xml:space="preserve">EB-S41 </t>
  </si>
  <si>
    <t>24P</t>
  </si>
  <si>
    <t>CISCO</t>
  </si>
  <si>
    <t>24Port/Gigabit/Unmanaged</t>
  </si>
  <si>
    <t>Aspire</t>
  </si>
  <si>
    <t>61M/AMD athlon2@2GHz/2GB/500GB/Windows7 Ultimate 32bit</t>
  </si>
  <si>
    <t>G31/Pentium E2810@2GHz/2GB/80GB/WindowsXP 32bit</t>
  </si>
  <si>
    <t>Acer/Zenith</t>
  </si>
  <si>
    <t>Prima 600VA</t>
  </si>
  <si>
    <t>Luminus</t>
  </si>
  <si>
    <t>Notebook 15-r204TU</t>
  </si>
  <si>
    <t>Core i5-5th@2.20GHz/4GB/1TB/Windows10 Home 64bit</t>
  </si>
  <si>
    <t>3000 G430</t>
  </si>
  <si>
    <t>Pentium T4200@2GHz/2GB/250GB/Windows7 Ultimate 32bit</t>
  </si>
  <si>
    <t>L3110 EcoTank</t>
  </si>
  <si>
    <t xml:space="preserve">All-in-one/Color InkTank </t>
  </si>
  <si>
    <t>LaserJet Pro MFP M126nw</t>
  </si>
  <si>
    <t>All-in-one/Monochrome Simplex</t>
  </si>
  <si>
    <t>X1111A DLP</t>
  </si>
  <si>
    <t>Heating issue</t>
  </si>
  <si>
    <t xml:space="preserve">ThinkVision </t>
  </si>
  <si>
    <t>Battery failure</t>
  </si>
  <si>
    <t>Toner Service</t>
  </si>
  <si>
    <t>Aspire ES1-512-P65T</t>
  </si>
  <si>
    <t>Pentium N3540@2.6GHz/2GB/500GB/Windows8.1 Pro 64bit</t>
  </si>
  <si>
    <t>G50-80</t>
  </si>
  <si>
    <t>Core i3-5th@2.1GHz/4GB/1TB/2GB graphics/Windows10 Pro 64bit</t>
  </si>
  <si>
    <t>EB-S31 SVGA LCD</t>
  </si>
  <si>
    <t>CP-DX250 DLP</t>
  </si>
  <si>
    <t>Hitachi</t>
  </si>
  <si>
    <t>SWITCH</t>
  </si>
  <si>
    <t>Core i3-7th@3.9GHz/4GB/224GB SSD/Windows10 Pro 64bit</t>
  </si>
  <si>
    <t>20-2213 All-in-one</t>
  </si>
  <si>
    <t>Core i3-4th@3.1GHz/2GB/1TB/Wifi</t>
  </si>
  <si>
    <t>Z230 Workstation SFF</t>
  </si>
  <si>
    <t>C226/Xeon E3-1200 V3/8GB/1TB/Windows7 Ultimate 64bit</t>
  </si>
  <si>
    <t>61M/AMD Athon2@2GHz/2GB/500GB</t>
  </si>
  <si>
    <t>Core i3-10th@3.6GHz/4GB/1TB/Windows10 Home 64bit</t>
  </si>
  <si>
    <t>Lenovo/HP/Acer</t>
  </si>
  <si>
    <t>Notebook 15-DA0389TU</t>
  </si>
  <si>
    <t>Pentium 4417U@2.3GHz/4GB/1TB/Windows10 Home 64</t>
  </si>
  <si>
    <t>LaserJet P1108</t>
  </si>
  <si>
    <t>88A Toner/Monochrome Simplex</t>
  </si>
  <si>
    <t>ML-1666</t>
  </si>
  <si>
    <t>Samsung</t>
  </si>
  <si>
    <t>ML-1666 Toner/Monochrome Simplex</t>
  </si>
  <si>
    <t>P1101 DSV1025 DLP</t>
  </si>
  <si>
    <t>Board and lamp failure</t>
  </si>
  <si>
    <t>DMD Chip failure</t>
  </si>
  <si>
    <t>PT-P1SDEA LCD</t>
  </si>
  <si>
    <t>Panasonic</t>
  </si>
  <si>
    <t>ProSafe GS728TP</t>
  </si>
  <si>
    <t>NetGear</t>
  </si>
  <si>
    <t>28Port/Gigabit Manageable PoE</t>
  </si>
  <si>
    <t>1/2 not working</t>
  </si>
  <si>
    <t>Failure</t>
  </si>
  <si>
    <t>MS524 DLP</t>
  </si>
  <si>
    <t>Benq</t>
  </si>
  <si>
    <t>IdeaCentre 300S</t>
  </si>
  <si>
    <t>Core i3-4th@3.7GHz/4GB/1TB/Windows10 Pro 64bit</t>
  </si>
  <si>
    <t>Core i3-4th@3.7GHz/4GB/1TB/Wifi/Windows10 Pro 64bit</t>
  </si>
  <si>
    <t>Lenovo/Dell</t>
  </si>
  <si>
    <t>Slender Plus 600VA</t>
  </si>
  <si>
    <t>Duplicator</t>
  </si>
  <si>
    <t>Dept. stock</t>
  </si>
  <si>
    <t>HDD failure</t>
  </si>
  <si>
    <t>HDD Failure</t>
  </si>
  <si>
    <t>EB-E01 LCD</t>
  </si>
  <si>
    <t>Total failure</t>
  </si>
  <si>
    <t>HL2140</t>
  </si>
  <si>
    <t>TN-2130 Toner/Monochrome Simplex</t>
  </si>
  <si>
    <t>VPL-DX102</t>
  </si>
  <si>
    <t>Sony</t>
  </si>
  <si>
    <t>Mirror damage</t>
  </si>
  <si>
    <t xml:space="preserve"> </t>
  </si>
  <si>
    <t>ADMINISTRATION OFFICE</t>
  </si>
  <si>
    <t>EXAMINATION CENTRE/ CONFERENCE HALL</t>
  </si>
  <si>
    <t>ADMISSION OFFICE</t>
  </si>
  <si>
    <t>IQAC</t>
  </si>
  <si>
    <t>LIBRARY</t>
  </si>
  <si>
    <t>ECONOMICS</t>
  </si>
  <si>
    <t>HISTORY</t>
  </si>
  <si>
    <t>ENGLISH</t>
  </si>
  <si>
    <t>HINDI</t>
  </si>
  <si>
    <t>MALAYALAM</t>
  </si>
  <si>
    <t>SANSKRIT</t>
  </si>
  <si>
    <t>COMMERCE</t>
  </si>
  <si>
    <t>PHYSICAL EDUCATION</t>
  </si>
  <si>
    <t>BOTONY</t>
  </si>
  <si>
    <t>CHEMISTRY</t>
  </si>
  <si>
    <t>MATHEMATICS</t>
  </si>
  <si>
    <t>MICROBIOLOGY</t>
  </si>
  <si>
    <t>PHYSICS</t>
  </si>
  <si>
    <t>STATISTICS</t>
  </si>
  <si>
    <t>ZOOLOGY</t>
  </si>
  <si>
    <t>SF BIOTECHNOLOGY</t>
  </si>
  <si>
    <t>SF MICROBIOLOGY</t>
  </si>
  <si>
    <t>SF BIOCHEMISTRY</t>
  </si>
  <si>
    <t xml:space="preserve">SF B.Voc OFFICE </t>
  </si>
  <si>
    <t>SF B.Voc</t>
  </si>
  <si>
    <t>SF ENVIRONMENTAL SCIENCE</t>
  </si>
  <si>
    <t>NETWORK CENTRE/ SERVER ROOM</t>
  </si>
  <si>
    <t>COMPUTER LAB 1</t>
  </si>
  <si>
    <t>COMPUTER LAB 02 - STATISTICS LAB</t>
  </si>
  <si>
    <t>COMPUTER LAB 03 - PHYSICS LAB</t>
  </si>
  <si>
    <t>COMPUTER LAB 04 - BVOC LAB</t>
  </si>
  <si>
    <t>COMPUTER LAB  - DST-FIST</t>
  </si>
  <si>
    <t>E-LEARNING CENTRE</t>
  </si>
  <si>
    <t>SEMINAR HALL</t>
  </si>
  <si>
    <t>AUDITORIUM</t>
  </si>
  <si>
    <t>BARCODE PRINTER</t>
  </si>
  <si>
    <t>SPEAKER/MIC</t>
  </si>
  <si>
    <t>CAMERA/WEBCAM</t>
  </si>
  <si>
    <t xml:space="preserve">PRINCIPAL's ROOM </t>
  </si>
  <si>
    <t>COMPUTER LAB 01</t>
  </si>
  <si>
    <t xml:space="preserve">COMPUTER LAB 02 - STATISTICS </t>
  </si>
  <si>
    <t>COMPUTER LAB 03 - Physics - 2023</t>
  </si>
  <si>
    <t>COMPUTER LAB 04 - BVoc - 2023</t>
  </si>
  <si>
    <t>DST-FIST COMPUTER LAB - 2023</t>
  </si>
  <si>
    <t>DST-FIST E-LEARNING CENTRE - 2023</t>
  </si>
  <si>
    <t>ADMINISTRATION OFFICE - 2023</t>
  </si>
  <si>
    <t>EXAM CENTRE/CONFERENCE HALL - 2023</t>
  </si>
  <si>
    <t>IQAC - 2023</t>
  </si>
  <si>
    <t>LIBRARY - 2023</t>
  </si>
  <si>
    <t>ECONOMICS - 2023</t>
  </si>
  <si>
    <t>HISTORY - 2023</t>
  </si>
  <si>
    <t>ENGLISH - 2023</t>
  </si>
  <si>
    <t>HINDI - 2023</t>
  </si>
  <si>
    <t>MALAYALAM - 2023</t>
  </si>
  <si>
    <t>SANSKRIT - 2023</t>
  </si>
  <si>
    <t>COMMERCE - 2023</t>
  </si>
  <si>
    <t>PHYSICAL EDUCATION - 2023</t>
  </si>
  <si>
    <t>BOTONY - 2023</t>
  </si>
  <si>
    <t>CHEMISTRY - 2023</t>
  </si>
  <si>
    <t>MATHEMATICS - 2023</t>
  </si>
  <si>
    <t>STATISTICS - 2023</t>
  </si>
  <si>
    <t>MICROBIOLOGY - 2023</t>
  </si>
  <si>
    <t>PHYSICS - 2023</t>
  </si>
  <si>
    <t>ZOOLOGY - 2023</t>
  </si>
  <si>
    <t>BVOC OFFICE SF - 2023</t>
  </si>
  <si>
    <t>BVOC SF - 2023</t>
  </si>
  <si>
    <t>BIOTECHNOLOGY SF - 2023</t>
  </si>
  <si>
    <t>MICROBIOLOGY SF - 2023</t>
  </si>
  <si>
    <t>BIOCHEMISTRY SF - 2023</t>
  </si>
  <si>
    <t>ENVIRONMENT SCIENCE SF - 2023</t>
  </si>
  <si>
    <t>SEMINAR HALL - 2023</t>
  </si>
  <si>
    <t>AUDITORIUMS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</si>
</sst>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scheme val="minor"/>
    </font>
    <font>
      <b/>
      <sz val="14"/>
      <color theme="1"/>
      <name val="Calibri"/>
    </font>
    <font>
      <sz val="11"/>
      <name val="Calibri"/>
    </font>
    <font>
      <b/>
      <sz val="10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6"/>
      <color rgb="FFFF0000"/>
      <name val="Calibri"/>
    </font>
    <font>
      <b/>
      <sz val="16"/>
      <color theme="1"/>
      <name val="Calibri"/>
    </font>
    <font>
      <b/>
      <sz val="14"/>
      <color rgb="FFFF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2" xfId="0" applyFont="1" applyBorder="1"/>
    <xf numFmtId="0" fontId="6" fillId="0" borderId="3" xfId="0" applyFont="1" applyBorder="1"/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6" xfId="0" applyFont="1" applyBorder="1"/>
    <xf numFmtId="0" fontId="5" fillId="0" borderId="6" xfId="0" applyFont="1" applyBorder="1" applyAlignment="1">
      <alignment horizontal="center" vertical="center"/>
    </xf>
    <xf numFmtId="0" fontId="6" fillId="0" borderId="6" xfId="0" applyFont="1" applyBorder="1"/>
    <xf numFmtId="0" fontId="6" fillId="0" borderId="4" xfId="0" applyFont="1" applyBorder="1"/>
    <xf numFmtId="0" fontId="5" fillId="0" borderId="4" xfId="0" applyFont="1" applyBorder="1" applyAlignment="1">
      <alignment horizontal="left" wrapText="1"/>
    </xf>
    <xf numFmtId="0" fontId="4" fillId="2" borderId="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4" borderId="16" xfId="0" applyFont="1" applyFill="1" applyBorder="1" applyAlignment="1">
      <alignment horizontal="center" vertical="center"/>
    </xf>
    <xf numFmtId="0" fontId="5" fillId="0" borderId="1" xfId="0" applyFont="1" applyBorder="1"/>
    <xf numFmtId="0" fontId="5" fillId="3" borderId="1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left"/>
    </xf>
    <xf numFmtId="0" fontId="5" fillId="0" borderId="5" xfId="0" applyFont="1" applyBorder="1"/>
    <xf numFmtId="0" fontId="6" fillId="0" borderId="4" xfId="0" applyFont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left"/>
    </xf>
    <xf numFmtId="0" fontId="5" fillId="4" borderId="4" xfId="0" applyFont="1" applyFill="1" applyBorder="1"/>
    <xf numFmtId="0" fontId="5" fillId="0" borderId="7" xfId="0" applyFont="1" applyBorder="1" applyAlignment="1">
      <alignment horizontal="left"/>
    </xf>
    <xf numFmtId="0" fontId="5" fillId="3" borderId="2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/>
    </xf>
    <xf numFmtId="0" fontId="5" fillId="0" borderId="7" xfId="0" applyFont="1" applyBorder="1"/>
    <xf numFmtId="0" fontId="6" fillId="0" borderId="7" xfId="0" applyFont="1" applyBorder="1" applyAlignment="1">
      <alignment horizontal="center"/>
    </xf>
    <xf numFmtId="0" fontId="5" fillId="3" borderId="24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5" fillId="3" borderId="22" xfId="0" applyFont="1" applyFill="1" applyBorder="1" applyAlignment="1">
      <alignment horizontal="center" vertical="center"/>
    </xf>
    <xf numFmtId="0" fontId="5" fillId="0" borderId="0" xfId="0" applyFont="1"/>
    <xf numFmtId="0" fontId="5" fillId="0" borderId="7" xfId="0" applyFont="1" applyBorder="1" applyAlignment="1">
      <alignment horizontal="center" vertical="center"/>
    </xf>
    <xf numFmtId="0" fontId="5" fillId="4" borderId="25" xfId="0" applyFont="1" applyFill="1" applyBorder="1" applyAlignment="1">
      <alignment horizontal="left"/>
    </xf>
    <xf numFmtId="0" fontId="5" fillId="4" borderId="25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/>
    <xf numFmtId="0" fontId="1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2" fillId="0" borderId="7" xfId="0" applyFont="1" applyBorder="1"/>
    <xf numFmtId="0" fontId="5" fillId="3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5" fillId="4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2" fillId="0" borderId="11" xfId="0" applyFont="1" applyBorder="1"/>
    <xf numFmtId="0" fontId="1" fillId="0" borderId="1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7" xfId="0" applyFont="1" applyBorder="1"/>
    <xf numFmtId="0" fontId="5" fillId="0" borderId="6" xfId="0" applyFont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customschemas.google.com/relationships/workbookmetadata" Target="metadata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sqref="A1:C1"/>
    </sheetView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1" t="s">
        <v>436</v>
      </c>
      <c r="B1" s="82"/>
      <c r="C1" s="83"/>
      <c r="D1" s="1"/>
      <c r="E1" s="1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80" t="s">
        <v>9</v>
      </c>
      <c r="B3" s="7">
        <v>12</v>
      </c>
      <c r="C3" s="8" t="s">
        <v>10</v>
      </c>
      <c r="D3" s="8" t="s">
        <v>11</v>
      </c>
      <c r="E3" s="8" t="s">
        <v>12</v>
      </c>
      <c r="F3" s="85">
        <v>31</v>
      </c>
      <c r="G3" s="78">
        <v>15</v>
      </c>
      <c r="H3" s="10" t="s">
        <v>13</v>
      </c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84"/>
      <c r="B4" s="7">
        <v>19</v>
      </c>
      <c r="C4" s="8" t="s">
        <v>14</v>
      </c>
      <c r="D4" s="8" t="s">
        <v>15</v>
      </c>
      <c r="E4" s="8" t="s">
        <v>16</v>
      </c>
      <c r="F4" s="79"/>
      <c r="G4" s="79"/>
      <c r="H4" s="10" t="s">
        <v>17</v>
      </c>
      <c r="I4" s="1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79"/>
      <c r="B5" s="7"/>
      <c r="C5" s="8"/>
      <c r="D5" s="8"/>
      <c r="E5" s="8"/>
      <c r="F5" s="11"/>
      <c r="G5" s="12"/>
      <c r="H5" s="10"/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80" t="s">
        <v>18</v>
      </c>
      <c r="B6" s="7">
        <v>12</v>
      </c>
      <c r="C6" s="8" t="s">
        <v>19</v>
      </c>
      <c r="D6" s="8" t="s">
        <v>11</v>
      </c>
      <c r="E6" s="8" t="s">
        <v>20</v>
      </c>
      <c r="F6" s="85">
        <v>31</v>
      </c>
      <c r="G6" s="78">
        <v>15</v>
      </c>
      <c r="H6" s="10" t="s">
        <v>21</v>
      </c>
      <c r="I6" s="10" t="s">
        <v>22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79"/>
      <c r="B7" s="7">
        <v>19</v>
      </c>
      <c r="C7" s="8" t="s">
        <v>23</v>
      </c>
      <c r="D7" s="8" t="s">
        <v>15</v>
      </c>
      <c r="E7" s="8" t="s">
        <v>24</v>
      </c>
      <c r="F7" s="79"/>
      <c r="G7" s="79"/>
      <c r="H7" s="10" t="s">
        <v>17</v>
      </c>
      <c r="I7" s="10" t="s">
        <v>25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80" t="s">
        <v>26</v>
      </c>
      <c r="B8" s="7">
        <v>12</v>
      </c>
      <c r="C8" s="8" t="s">
        <v>11</v>
      </c>
      <c r="D8" s="8" t="s">
        <v>11</v>
      </c>
      <c r="E8" s="8" t="s">
        <v>27</v>
      </c>
      <c r="F8" s="85">
        <v>31</v>
      </c>
      <c r="G8" s="78">
        <v>15</v>
      </c>
      <c r="H8" s="10" t="s">
        <v>28</v>
      </c>
      <c r="I8" s="10" t="s">
        <v>29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5.5" customHeight="1">
      <c r="A9" s="79"/>
      <c r="B9" s="7">
        <v>19</v>
      </c>
      <c r="C9" s="8" t="s">
        <v>15</v>
      </c>
      <c r="D9" s="8" t="s">
        <v>15</v>
      </c>
      <c r="E9" s="8" t="s">
        <v>30</v>
      </c>
      <c r="F9" s="79"/>
      <c r="G9" s="79"/>
      <c r="H9" s="10" t="s">
        <v>31</v>
      </c>
      <c r="I9" s="10" t="s">
        <v>32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5.5" customHeight="1">
      <c r="A10" s="80" t="s">
        <v>33</v>
      </c>
      <c r="B10" s="7">
        <v>9</v>
      </c>
      <c r="C10" s="8" t="s">
        <v>34</v>
      </c>
      <c r="D10" s="8" t="s">
        <v>34</v>
      </c>
      <c r="E10" s="8" t="s">
        <v>27</v>
      </c>
      <c r="F10" s="85">
        <v>28</v>
      </c>
      <c r="G10" s="78">
        <v>15</v>
      </c>
      <c r="H10" s="10" t="s">
        <v>35</v>
      </c>
      <c r="I10" s="10" t="s">
        <v>36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5.5" customHeight="1">
      <c r="A11" s="79"/>
      <c r="B11" s="7">
        <v>19</v>
      </c>
      <c r="C11" s="8" t="s">
        <v>15</v>
      </c>
      <c r="D11" s="8" t="s">
        <v>15</v>
      </c>
      <c r="E11" s="8" t="s">
        <v>30</v>
      </c>
      <c r="F11" s="79"/>
      <c r="G11" s="79"/>
      <c r="H11" s="10" t="s">
        <v>37</v>
      </c>
      <c r="I11" s="10" t="s">
        <v>38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25.5" customHeight="1">
      <c r="A12" s="13" t="s">
        <v>39</v>
      </c>
      <c r="B12" s="7">
        <v>1</v>
      </c>
      <c r="C12" s="8" t="s">
        <v>40</v>
      </c>
      <c r="D12" s="8" t="s">
        <v>41</v>
      </c>
      <c r="E12" s="8" t="s">
        <v>42</v>
      </c>
      <c r="F12" s="11">
        <v>1</v>
      </c>
      <c r="G12" s="12">
        <v>1</v>
      </c>
      <c r="H12" s="10" t="s">
        <v>43</v>
      </c>
      <c r="I12" s="10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25.5" customHeight="1">
      <c r="A13" s="13" t="s">
        <v>44</v>
      </c>
      <c r="B13" s="7">
        <v>1</v>
      </c>
      <c r="C13" s="8" t="s">
        <v>45</v>
      </c>
      <c r="D13" s="8" t="s">
        <v>46</v>
      </c>
      <c r="E13" s="8" t="s">
        <v>47</v>
      </c>
      <c r="F13" s="11">
        <v>1</v>
      </c>
      <c r="G13" s="12"/>
      <c r="H13" s="10" t="s">
        <v>48</v>
      </c>
      <c r="I13" s="10" t="s">
        <v>49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25.5" customHeight="1">
      <c r="A14" s="13" t="s">
        <v>50</v>
      </c>
      <c r="B14" s="7">
        <v>1</v>
      </c>
      <c r="C14" s="8"/>
      <c r="D14" s="8" t="s">
        <v>51</v>
      </c>
      <c r="E14" s="8" t="s">
        <v>52</v>
      </c>
      <c r="F14" s="11">
        <v>1</v>
      </c>
      <c r="G14" s="12">
        <v>1</v>
      </c>
      <c r="H14" s="10" t="s">
        <v>43</v>
      </c>
      <c r="I14" s="10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5.5" customHeight="1">
      <c r="A15" s="13" t="s">
        <v>53</v>
      </c>
      <c r="B15" s="7">
        <v>2</v>
      </c>
      <c r="C15" s="8"/>
      <c r="D15" s="8"/>
      <c r="E15" s="8" t="s">
        <v>54</v>
      </c>
      <c r="F15" s="11">
        <v>2</v>
      </c>
      <c r="G15" s="12">
        <v>1</v>
      </c>
      <c r="H15" s="10" t="s">
        <v>43</v>
      </c>
      <c r="I15" s="10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25.5" customHeight="1">
      <c r="A16" s="13" t="s">
        <v>55</v>
      </c>
      <c r="B16" s="86" t="s">
        <v>56</v>
      </c>
      <c r="C16" s="82"/>
      <c r="D16" s="82"/>
      <c r="E16" s="82"/>
      <c r="F16" s="82"/>
      <c r="G16" s="82"/>
      <c r="H16" s="82"/>
      <c r="I16" s="8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G10:G11"/>
    <mergeCell ref="B16:I16"/>
    <mergeCell ref="A10:A11"/>
    <mergeCell ref="A1:C1"/>
    <mergeCell ref="A3:A5"/>
    <mergeCell ref="F3:F4"/>
    <mergeCell ref="F6:F7"/>
    <mergeCell ref="F8:F9"/>
    <mergeCell ref="F10:F11"/>
    <mergeCell ref="G3:G4"/>
    <mergeCell ref="A6:A7"/>
    <mergeCell ref="G6:G7"/>
    <mergeCell ref="G8:G9"/>
    <mergeCell ref="A8:A9"/>
  </mergeCells>
  <pageMargins left="0.25" right="0.25" top="0.75" bottom="0.75" header="0" footer="0"/>
  <pageSetup paperSize="9" scale="65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sqref="A1:E1"/>
    </sheetView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1" t="s">
        <v>443</v>
      </c>
      <c r="B1" s="82"/>
      <c r="C1" s="82"/>
      <c r="D1" s="82"/>
      <c r="E1" s="83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39" t="s">
        <v>5</v>
      </c>
      <c r="G2" s="39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20" t="s">
        <v>9</v>
      </c>
      <c r="B3" s="7">
        <v>1</v>
      </c>
      <c r="C3" s="8" t="s">
        <v>151</v>
      </c>
      <c r="D3" s="8" t="s">
        <v>15</v>
      </c>
      <c r="E3" s="40" t="s">
        <v>157</v>
      </c>
      <c r="F3" s="11">
        <v>1</v>
      </c>
      <c r="G3" s="12">
        <v>1</v>
      </c>
      <c r="H3" s="41" t="s">
        <v>60</v>
      </c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20" t="s">
        <v>18</v>
      </c>
      <c r="B4" s="7">
        <v>1</v>
      </c>
      <c r="C4" s="8" t="s">
        <v>74</v>
      </c>
      <c r="D4" s="8" t="s">
        <v>15</v>
      </c>
      <c r="E4" s="8" t="s">
        <v>94</v>
      </c>
      <c r="F4" s="42">
        <v>1</v>
      </c>
      <c r="G4" s="35">
        <v>1</v>
      </c>
      <c r="H4" s="10" t="s">
        <v>60</v>
      </c>
      <c r="I4" s="1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20" t="s">
        <v>228</v>
      </c>
      <c r="B5" s="7">
        <v>1</v>
      </c>
      <c r="C5" s="8" t="s">
        <v>229</v>
      </c>
      <c r="D5" s="8" t="s">
        <v>96</v>
      </c>
      <c r="E5" s="40" t="s">
        <v>230</v>
      </c>
      <c r="F5" s="25">
        <v>1</v>
      </c>
      <c r="G5" s="25">
        <v>1</v>
      </c>
      <c r="H5" s="41" t="s">
        <v>60</v>
      </c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20" t="s">
        <v>26</v>
      </c>
      <c r="B6" s="7">
        <v>1</v>
      </c>
      <c r="C6" s="8" t="s">
        <v>15</v>
      </c>
      <c r="D6" s="8" t="s">
        <v>15</v>
      </c>
      <c r="E6" s="8" t="s">
        <v>30</v>
      </c>
      <c r="F6" s="27">
        <v>1</v>
      </c>
      <c r="G6" s="9">
        <v>1</v>
      </c>
      <c r="H6" s="10" t="s">
        <v>60</v>
      </c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20" t="s">
        <v>33</v>
      </c>
      <c r="B7" s="7">
        <v>2</v>
      </c>
      <c r="C7" s="8" t="s">
        <v>15</v>
      </c>
      <c r="D7" s="8" t="s">
        <v>15</v>
      </c>
      <c r="E7" s="8" t="s">
        <v>30</v>
      </c>
      <c r="F7" s="27">
        <v>1</v>
      </c>
      <c r="G7" s="9">
        <v>1</v>
      </c>
      <c r="H7" s="10" t="s">
        <v>60</v>
      </c>
      <c r="I7" s="1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20" t="s">
        <v>77</v>
      </c>
      <c r="B8" s="7">
        <v>1</v>
      </c>
      <c r="C8" s="8" t="s">
        <v>78</v>
      </c>
      <c r="D8" s="8" t="s">
        <v>79</v>
      </c>
      <c r="E8" s="8" t="s">
        <v>80</v>
      </c>
      <c r="F8" s="27">
        <v>1</v>
      </c>
      <c r="G8" s="9">
        <v>1</v>
      </c>
      <c r="H8" s="10" t="s">
        <v>60</v>
      </c>
      <c r="I8" s="1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5.5" customHeight="1">
      <c r="A9" s="13" t="s">
        <v>39</v>
      </c>
      <c r="B9" s="7">
        <v>1</v>
      </c>
      <c r="C9" s="8" t="s">
        <v>138</v>
      </c>
      <c r="D9" s="8" t="s">
        <v>41</v>
      </c>
      <c r="E9" s="8" t="s">
        <v>139</v>
      </c>
      <c r="F9" s="11">
        <v>1</v>
      </c>
      <c r="G9" s="12">
        <v>1</v>
      </c>
      <c r="H9" s="10" t="s">
        <v>60</v>
      </c>
      <c r="I9" s="1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5.5" customHeight="1">
      <c r="A10" s="13" t="s">
        <v>178</v>
      </c>
      <c r="B10" s="7">
        <v>1</v>
      </c>
      <c r="C10" s="8" t="s">
        <v>231</v>
      </c>
      <c r="D10" s="8" t="s">
        <v>41</v>
      </c>
      <c r="E10" s="8" t="s">
        <v>232</v>
      </c>
      <c r="F10" s="11">
        <v>1</v>
      </c>
      <c r="G10" s="12">
        <v>0</v>
      </c>
      <c r="H10" s="10" t="s">
        <v>212</v>
      </c>
      <c r="I10" s="10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5.5" customHeight="1">
      <c r="A11" s="13" t="s">
        <v>50</v>
      </c>
      <c r="B11" s="21">
        <v>1</v>
      </c>
      <c r="C11" s="26" t="s">
        <v>83</v>
      </c>
      <c r="D11" s="26" t="s">
        <v>84</v>
      </c>
      <c r="E11" s="26" t="s">
        <v>233</v>
      </c>
      <c r="F11" s="27">
        <v>1</v>
      </c>
      <c r="G11" s="9">
        <v>1</v>
      </c>
      <c r="H11" s="28" t="s">
        <v>60</v>
      </c>
      <c r="I11" s="28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25.5" customHeight="1">
      <c r="A12" s="30" t="s">
        <v>110</v>
      </c>
      <c r="B12" s="7">
        <v>1</v>
      </c>
      <c r="C12" s="10" t="s">
        <v>234</v>
      </c>
      <c r="D12" s="10" t="s">
        <v>225</v>
      </c>
      <c r="E12" s="10" t="s">
        <v>235</v>
      </c>
      <c r="F12" s="25">
        <v>1</v>
      </c>
      <c r="G12" s="25">
        <v>0</v>
      </c>
      <c r="H12" s="10" t="s">
        <v>212</v>
      </c>
      <c r="I12" s="10" t="s">
        <v>171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>
      <c r="A13" s="14"/>
      <c r="B13" s="15"/>
      <c r="C13" s="4"/>
      <c r="D13" s="4"/>
      <c r="E13" s="4"/>
      <c r="F13" s="15"/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>
      <c r="A14" s="14"/>
      <c r="B14" s="15"/>
      <c r="C14" s="4"/>
      <c r="D14" s="4"/>
      <c r="E14" s="4"/>
      <c r="F14" s="15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>
      <c r="A15" s="14"/>
      <c r="B15" s="15"/>
      <c r="C15" s="4"/>
      <c r="D15" s="4"/>
      <c r="E15" s="4"/>
      <c r="F15" s="15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14"/>
      <c r="B16" s="15"/>
      <c r="C16" s="4"/>
      <c r="D16" s="4"/>
      <c r="E16" s="4"/>
      <c r="F16" s="15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E1"/>
  </mergeCells>
  <pageMargins left="0.25" right="0.25" top="0.75" bottom="0.75" header="0" footer="0"/>
  <pageSetup paperSize="9" scale="67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/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1" t="s">
        <v>444</v>
      </c>
      <c r="B1" s="82"/>
      <c r="C1" s="82"/>
      <c r="D1" s="82"/>
      <c r="E1" s="83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20" t="s">
        <v>9</v>
      </c>
      <c r="B3" s="7">
        <v>1</v>
      </c>
      <c r="C3" s="8" t="s">
        <v>14</v>
      </c>
      <c r="D3" s="8" t="s">
        <v>15</v>
      </c>
      <c r="E3" s="8" t="s">
        <v>16</v>
      </c>
      <c r="F3" s="27">
        <v>1</v>
      </c>
      <c r="G3" s="9">
        <v>1</v>
      </c>
      <c r="H3" s="10" t="s">
        <v>156</v>
      </c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20" t="s">
        <v>18</v>
      </c>
      <c r="B4" s="7">
        <v>1</v>
      </c>
      <c r="C4" s="8" t="s">
        <v>236</v>
      </c>
      <c r="D4" s="8" t="s">
        <v>15</v>
      </c>
      <c r="E4" s="8" t="s">
        <v>94</v>
      </c>
      <c r="F4" s="27">
        <v>1</v>
      </c>
      <c r="G4" s="9">
        <v>1</v>
      </c>
      <c r="H4" s="10" t="s">
        <v>161</v>
      </c>
      <c r="I4" s="1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20" t="s">
        <v>26</v>
      </c>
      <c r="B5" s="7">
        <v>1</v>
      </c>
      <c r="C5" s="8" t="s">
        <v>15</v>
      </c>
      <c r="D5" s="8" t="s">
        <v>15</v>
      </c>
      <c r="E5" s="8" t="s">
        <v>30</v>
      </c>
      <c r="F5" s="27">
        <v>1</v>
      </c>
      <c r="G5" s="9">
        <v>1</v>
      </c>
      <c r="H5" s="10" t="s">
        <v>237</v>
      </c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20" t="s">
        <v>33</v>
      </c>
      <c r="B6" s="7">
        <v>1</v>
      </c>
      <c r="C6" s="8" t="s">
        <v>15</v>
      </c>
      <c r="D6" s="8" t="s">
        <v>15</v>
      </c>
      <c r="E6" s="8" t="s">
        <v>30</v>
      </c>
      <c r="F6" s="27">
        <v>1</v>
      </c>
      <c r="G6" s="9">
        <v>1</v>
      </c>
      <c r="H6" s="10" t="s">
        <v>158</v>
      </c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80" t="s">
        <v>39</v>
      </c>
      <c r="B7" s="7">
        <v>1</v>
      </c>
      <c r="C7" s="8" t="s">
        <v>40</v>
      </c>
      <c r="D7" s="8" t="s">
        <v>41</v>
      </c>
      <c r="E7" s="8" t="s">
        <v>42</v>
      </c>
      <c r="F7" s="85">
        <v>1</v>
      </c>
      <c r="G7" s="78">
        <v>1</v>
      </c>
      <c r="H7" s="10" t="s">
        <v>163</v>
      </c>
      <c r="I7" s="1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79"/>
      <c r="B8" s="7">
        <v>1</v>
      </c>
      <c r="C8" s="8" t="s">
        <v>138</v>
      </c>
      <c r="D8" s="8" t="s">
        <v>41</v>
      </c>
      <c r="E8" s="8" t="s">
        <v>139</v>
      </c>
      <c r="F8" s="79"/>
      <c r="G8" s="79"/>
      <c r="H8" s="10" t="s">
        <v>238</v>
      </c>
      <c r="I8" s="1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5.5" customHeight="1">
      <c r="A9" s="13" t="s">
        <v>44</v>
      </c>
      <c r="B9" s="7">
        <v>1</v>
      </c>
      <c r="C9" s="8" t="s">
        <v>239</v>
      </c>
      <c r="D9" s="8" t="s">
        <v>46</v>
      </c>
      <c r="E9" s="8" t="s">
        <v>47</v>
      </c>
      <c r="F9" s="27">
        <v>1</v>
      </c>
      <c r="G9" s="9">
        <v>1</v>
      </c>
      <c r="H9" s="10" t="s">
        <v>240</v>
      </c>
      <c r="I9" s="1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5.5" customHeight="1">
      <c r="A10" s="20" t="s">
        <v>50</v>
      </c>
      <c r="B10" s="21">
        <v>1</v>
      </c>
      <c r="C10" s="26" t="s">
        <v>241</v>
      </c>
      <c r="D10" s="26" t="s">
        <v>242</v>
      </c>
      <c r="E10" s="26" t="s">
        <v>243</v>
      </c>
      <c r="F10" s="27">
        <v>1</v>
      </c>
      <c r="G10" s="9">
        <v>1</v>
      </c>
      <c r="H10" s="10" t="s">
        <v>166</v>
      </c>
      <c r="I10" s="28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5.5" customHeight="1">
      <c r="A11" s="13" t="s">
        <v>110</v>
      </c>
      <c r="B11" s="7">
        <v>1</v>
      </c>
      <c r="C11" s="8" t="s">
        <v>244</v>
      </c>
      <c r="D11" s="8" t="s">
        <v>245</v>
      </c>
      <c r="E11" s="43" t="s">
        <v>246</v>
      </c>
      <c r="F11" s="11">
        <v>1</v>
      </c>
      <c r="G11" s="12">
        <v>1</v>
      </c>
      <c r="H11" s="41" t="s">
        <v>35</v>
      </c>
      <c r="I11" s="1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>
      <c r="A12" s="14"/>
      <c r="B12" s="15"/>
      <c r="C12" s="4"/>
      <c r="D12" s="4"/>
      <c r="E12" s="4"/>
      <c r="F12" s="15"/>
      <c r="G12" s="1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>
      <c r="A13" s="14"/>
      <c r="B13" s="15"/>
      <c r="C13" s="4"/>
      <c r="D13" s="4"/>
      <c r="E13" s="4"/>
      <c r="F13" s="15"/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>
      <c r="A14" s="14"/>
      <c r="B14" s="15"/>
      <c r="C14" s="4"/>
      <c r="D14" s="4"/>
      <c r="E14" s="4"/>
      <c r="F14" s="15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>
      <c r="A15" s="14"/>
      <c r="B15" s="15"/>
      <c r="C15" s="4"/>
      <c r="D15" s="4"/>
      <c r="E15" s="4"/>
      <c r="F15" s="15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14"/>
      <c r="B16" s="15"/>
      <c r="C16" s="4"/>
      <c r="D16" s="4"/>
      <c r="E16" s="4"/>
      <c r="F16" s="15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E1"/>
    <mergeCell ref="A7:A8"/>
    <mergeCell ref="F7:F8"/>
    <mergeCell ref="G7:G8"/>
  </mergeCells>
  <pageMargins left="0.25" right="0.25" top="0.75" bottom="0.75" header="0" footer="0"/>
  <pageSetup paperSize="9" scale="67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sqref="A1:E1"/>
    </sheetView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1" t="s">
        <v>445</v>
      </c>
      <c r="B1" s="82"/>
      <c r="C1" s="82"/>
      <c r="D1" s="82"/>
      <c r="E1" s="83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80" t="s">
        <v>9</v>
      </c>
      <c r="B3" s="7">
        <v>15</v>
      </c>
      <c r="C3" s="8" t="s">
        <v>247</v>
      </c>
      <c r="D3" s="8" t="s">
        <v>87</v>
      </c>
      <c r="E3" s="8" t="s">
        <v>248</v>
      </c>
      <c r="F3" s="85">
        <v>18</v>
      </c>
      <c r="G3" s="78">
        <v>15</v>
      </c>
      <c r="H3" s="10" t="s">
        <v>249</v>
      </c>
      <c r="I3" s="10" t="s">
        <v>32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84"/>
      <c r="B4" s="7">
        <v>1</v>
      </c>
      <c r="C4" s="8" t="s">
        <v>250</v>
      </c>
      <c r="D4" s="8" t="s">
        <v>251</v>
      </c>
      <c r="E4" s="8" t="s">
        <v>12</v>
      </c>
      <c r="F4" s="84"/>
      <c r="G4" s="84"/>
      <c r="H4" s="10" t="s">
        <v>212</v>
      </c>
      <c r="I4" s="10" t="s">
        <v>252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84"/>
      <c r="B5" s="7">
        <v>1</v>
      </c>
      <c r="C5" s="8" t="s">
        <v>151</v>
      </c>
      <c r="D5" s="8" t="s">
        <v>15</v>
      </c>
      <c r="E5" s="8" t="s">
        <v>16</v>
      </c>
      <c r="F5" s="84"/>
      <c r="G5" s="84"/>
      <c r="H5" s="10" t="s">
        <v>156</v>
      </c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79"/>
      <c r="B6" s="7">
        <v>1</v>
      </c>
      <c r="C6" s="8" t="s">
        <v>253</v>
      </c>
      <c r="D6" s="8" t="s">
        <v>96</v>
      </c>
      <c r="E6" s="8" t="s">
        <v>254</v>
      </c>
      <c r="F6" s="79"/>
      <c r="G6" s="79"/>
      <c r="H6" s="10" t="s">
        <v>212</v>
      </c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44" t="s">
        <v>18</v>
      </c>
      <c r="B7" s="7">
        <v>15</v>
      </c>
      <c r="C7" s="8" t="s">
        <v>137</v>
      </c>
      <c r="D7" s="8" t="s">
        <v>87</v>
      </c>
      <c r="E7" s="8" t="s">
        <v>62</v>
      </c>
      <c r="F7" s="78">
        <v>18</v>
      </c>
      <c r="G7" s="78">
        <v>15</v>
      </c>
      <c r="H7" s="10" t="s">
        <v>249</v>
      </c>
      <c r="I7" s="1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44"/>
      <c r="B8" s="7">
        <v>1</v>
      </c>
      <c r="C8" s="8" t="s">
        <v>74</v>
      </c>
      <c r="D8" s="45" t="s">
        <v>15</v>
      </c>
      <c r="E8" s="8" t="s">
        <v>94</v>
      </c>
      <c r="F8" s="84"/>
      <c r="G8" s="84"/>
      <c r="H8" s="10" t="s">
        <v>156</v>
      </c>
      <c r="I8" s="1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5.5" customHeight="1">
      <c r="A9" s="44"/>
      <c r="B9" s="7">
        <v>1</v>
      </c>
      <c r="C9" s="8" t="s">
        <v>96</v>
      </c>
      <c r="D9" s="8" t="s">
        <v>96</v>
      </c>
      <c r="E9" s="8" t="s">
        <v>62</v>
      </c>
      <c r="F9" s="84"/>
      <c r="G9" s="84"/>
      <c r="H9" s="10" t="s">
        <v>212</v>
      </c>
      <c r="I9" s="1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5.5" customHeight="1">
      <c r="A10" s="44"/>
      <c r="B10" s="7">
        <v>1</v>
      </c>
      <c r="C10" s="8" t="s">
        <v>11</v>
      </c>
      <c r="D10" s="8" t="s">
        <v>251</v>
      </c>
      <c r="E10" s="8" t="s">
        <v>62</v>
      </c>
      <c r="F10" s="79"/>
      <c r="G10" s="79"/>
      <c r="H10" s="10" t="s">
        <v>212</v>
      </c>
      <c r="I10" s="10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5.5" customHeight="1">
      <c r="A11" s="20" t="s">
        <v>26</v>
      </c>
      <c r="B11" s="7">
        <v>18</v>
      </c>
      <c r="C11" s="8" t="s">
        <v>255</v>
      </c>
      <c r="D11" s="8" t="s">
        <v>255</v>
      </c>
      <c r="E11" s="8" t="s">
        <v>30</v>
      </c>
      <c r="F11" s="27">
        <v>18</v>
      </c>
      <c r="G11" s="9">
        <v>16</v>
      </c>
      <c r="H11" s="10" t="s">
        <v>256</v>
      </c>
      <c r="I11" s="1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25.5" customHeight="1">
      <c r="A12" s="20" t="s">
        <v>33</v>
      </c>
      <c r="B12" s="7">
        <v>18</v>
      </c>
      <c r="C12" s="8" t="s">
        <v>255</v>
      </c>
      <c r="D12" s="8" t="s">
        <v>255</v>
      </c>
      <c r="E12" s="8" t="s">
        <v>30</v>
      </c>
      <c r="F12" s="27">
        <v>18</v>
      </c>
      <c r="G12" s="9">
        <v>16</v>
      </c>
      <c r="H12" s="10" t="s">
        <v>256</v>
      </c>
      <c r="I12" s="10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25.5" customHeight="1">
      <c r="A13" s="80" t="s">
        <v>39</v>
      </c>
      <c r="B13" s="7">
        <v>1</v>
      </c>
      <c r="C13" s="8" t="s">
        <v>40</v>
      </c>
      <c r="D13" s="8" t="s">
        <v>41</v>
      </c>
      <c r="E13" s="8" t="s">
        <v>42</v>
      </c>
      <c r="F13" s="11">
        <v>1</v>
      </c>
      <c r="G13" s="12">
        <v>1</v>
      </c>
      <c r="H13" s="10" t="s">
        <v>43</v>
      </c>
      <c r="I13" s="10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25.5" customHeight="1">
      <c r="A14" s="79"/>
      <c r="B14" s="7">
        <v>1</v>
      </c>
      <c r="C14" s="8" t="s">
        <v>257</v>
      </c>
      <c r="D14" s="8" t="s">
        <v>129</v>
      </c>
      <c r="E14" s="8" t="s">
        <v>258</v>
      </c>
      <c r="F14" s="11">
        <v>1</v>
      </c>
      <c r="G14" s="12">
        <v>1</v>
      </c>
      <c r="H14" s="10" t="s">
        <v>43</v>
      </c>
      <c r="I14" s="10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5.5" customHeight="1">
      <c r="A15" s="13" t="s">
        <v>178</v>
      </c>
      <c r="B15" s="7">
        <v>1</v>
      </c>
      <c r="C15" s="8" t="s">
        <v>259</v>
      </c>
      <c r="D15" s="8" t="s">
        <v>180</v>
      </c>
      <c r="E15" s="8" t="s">
        <v>260</v>
      </c>
      <c r="F15" s="11">
        <v>1</v>
      </c>
      <c r="G15" s="12">
        <v>1</v>
      </c>
      <c r="H15" s="10" t="s">
        <v>43</v>
      </c>
      <c r="I15" s="10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25.5" customHeight="1">
      <c r="A16" s="20" t="s">
        <v>261</v>
      </c>
      <c r="B16" s="7">
        <v>2</v>
      </c>
      <c r="C16" s="8" t="s">
        <v>262</v>
      </c>
      <c r="D16" s="8" t="s">
        <v>263</v>
      </c>
      <c r="E16" s="8" t="s">
        <v>264</v>
      </c>
      <c r="F16" s="11"/>
      <c r="G16" s="9"/>
      <c r="H16" s="10"/>
      <c r="I16" s="10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25.5" customHeight="1">
      <c r="A17" s="80" t="s">
        <v>121</v>
      </c>
      <c r="B17" s="7">
        <v>1</v>
      </c>
      <c r="C17" s="8" t="s">
        <v>265</v>
      </c>
      <c r="D17" s="8" t="s">
        <v>266</v>
      </c>
      <c r="E17" s="8" t="s">
        <v>267</v>
      </c>
      <c r="F17" s="11">
        <v>1</v>
      </c>
      <c r="G17" s="78">
        <v>0</v>
      </c>
      <c r="H17" s="10" t="s">
        <v>212</v>
      </c>
      <c r="I17" s="10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25.5" customHeight="1">
      <c r="A18" s="79"/>
      <c r="B18" s="7">
        <v>1</v>
      </c>
      <c r="C18" s="8" t="s">
        <v>268</v>
      </c>
      <c r="D18" s="8" t="s">
        <v>269</v>
      </c>
      <c r="E18" s="8" t="s">
        <v>270</v>
      </c>
      <c r="F18" s="11">
        <v>1</v>
      </c>
      <c r="G18" s="79"/>
      <c r="H18" s="10" t="s">
        <v>212</v>
      </c>
      <c r="I18" s="1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25.5" customHeight="1">
      <c r="A19" s="13" t="s">
        <v>50</v>
      </c>
      <c r="B19" s="7">
        <v>1</v>
      </c>
      <c r="C19" s="8" t="s">
        <v>271</v>
      </c>
      <c r="D19" s="8" t="s">
        <v>96</v>
      </c>
      <c r="E19" s="8" t="s">
        <v>272</v>
      </c>
      <c r="F19" s="11">
        <v>1</v>
      </c>
      <c r="G19" s="12">
        <v>1</v>
      </c>
      <c r="H19" s="10" t="s">
        <v>43</v>
      </c>
      <c r="I19" s="1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25.5" customHeight="1">
      <c r="A20" s="13" t="s">
        <v>110</v>
      </c>
      <c r="B20" s="21">
        <v>1</v>
      </c>
      <c r="C20" s="26" t="s">
        <v>273</v>
      </c>
      <c r="D20" s="26" t="s">
        <v>274</v>
      </c>
      <c r="E20" s="26" t="s">
        <v>275</v>
      </c>
      <c r="F20" s="27">
        <v>1</v>
      </c>
      <c r="G20" s="9">
        <v>1</v>
      </c>
      <c r="H20" s="28" t="s">
        <v>43</v>
      </c>
      <c r="I20" s="2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25.5" customHeight="1">
      <c r="A21" s="13" t="s">
        <v>53</v>
      </c>
      <c r="B21" s="21">
        <v>1</v>
      </c>
      <c r="C21" s="26"/>
      <c r="D21" s="26"/>
      <c r="E21" s="26" t="s">
        <v>54</v>
      </c>
      <c r="F21" s="27">
        <v>1</v>
      </c>
      <c r="G21" s="9">
        <v>1</v>
      </c>
      <c r="H21" s="28" t="s">
        <v>43</v>
      </c>
      <c r="I21" s="2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25.5" customHeight="1">
      <c r="A22" s="23" t="s">
        <v>55</v>
      </c>
      <c r="B22" s="21">
        <v>1</v>
      </c>
      <c r="C22" s="46" t="s">
        <v>276</v>
      </c>
      <c r="D22" s="46" t="s">
        <v>217</v>
      </c>
      <c r="E22" s="46" t="s">
        <v>277</v>
      </c>
      <c r="F22" s="22">
        <v>1</v>
      </c>
      <c r="G22" s="22">
        <v>1</v>
      </c>
      <c r="H22" s="46" t="s">
        <v>43</v>
      </c>
      <c r="I22" s="46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25.5" customHeight="1">
      <c r="A23" s="13" t="s">
        <v>66</v>
      </c>
      <c r="B23" s="7">
        <v>4</v>
      </c>
      <c r="C23" s="24"/>
      <c r="D23" s="24" t="s">
        <v>217</v>
      </c>
      <c r="E23" s="24" t="s">
        <v>278</v>
      </c>
      <c r="F23" s="25">
        <v>4</v>
      </c>
      <c r="G23" s="25">
        <v>4</v>
      </c>
      <c r="H23" s="24" t="s">
        <v>43</v>
      </c>
      <c r="I23" s="2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>
      <c r="A221" s="14"/>
      <c r="B221" s="15"/>
      <c r="C221" s="4"/>
      <c r="D221" s="4"/>
      <c r="E221" s="4"/>
      <c r="F221" s="15"/>
      <c r="G221" s="16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5.75" customHeight="1">
      <c r="A222" s="14"/>
      <c r="B222" s="15"/>
      <c r="C222" s="4"/>
      <c r="D222" s="4"/>
      <c r="E222" s="4"/>
      <c r="F222" s="15"/>
      <c r="G222" s="16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5.75" customHeight="1">
      <c r="A223" s="14"/>
      <c r="B223" s="15"/>
      <c r="C223" s="4"/>
      <c r="D223" s="4"/>
      <c r="E223" s="4"/>
      <c r="F223" s="15"/>
      <c r="G223" s="16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G7:G10"/>
    <mergeCell ref="G17:G18"/>
    <mergeCell ref="A1:E1"/>
    <mergeCell ref="A3:A6"/>
    <mergeCell ref="F3:F6"/>
    <mergeCell ref="G3:G6"/>
    <mergeCell ref="F7:F10"/>
    <mergeCell ref="A13:A14"/>
    <mergeCell ref="A17:A18"/>
  </mergeCells>
  <pageMargins left="0.25" right="0.25" top="0.75" bottom="0.75" header="0" footer="0"/>
  <pageSetup paperSize="9" scale="67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sqref="A1:E1"/>
    </sheetView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1" t="s">
        <v>446</v>
      </c>
      <c r="B1" s="82"/>
      <c r="C1" s="82"/>
      <c r="D1" s="82"/>
      <c r="E1" s="83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20" t="s">
        <v>9</v>
      </c>
      <c r="B3" s="7">
        <v>1</v>
      </c>
      <c r="C3" s="8" t="s">
        <v>279</v>
      </c>
      <c r="D3" s="8" t="s">
        <v>11</v>
      </c>
      <c r="E3" s="8" t="s">
        <v>280</v>
      </c>
      <c r="F3" s="27">
        <v>1</v>
      </c>
      <c r="G3" s="9">
        <v>1</v>
      </c>
      <c r="H3" s="10" t="s">
        <v>60</v>
      </c>
      <c r="I3" s="38" t="s">
        <v>281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20" t="s">
        <v>228</v>
      </c>
      <c r="B4" s="7">
        <v>1</v>
      </c>
      <c r="C4" s="8" t="s">
        <v>282</v>
      </c>
      <c r="D4" s="8" t="s">
        <v>283</v>
      </c>
      <c r="E4" s="8" t="s">
        <v>284</v>
      </c>
      <c r="F4" s="27">
        <v>1</v>
      </c>
      <c r="G4" s="9">
        <v>1</v>
      </c>
      <c r="H4" s="10" t="s">
        <v>60</v>
      </c>
      <c r="I4" s="10" t="s">
        <v>285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20" t="s">
        <v>18</v>
      </c>
      <c r="B5" s="7">
        <v>1</v>
      </c>
      <c r="C5" s="8" t="s">
        <v>11</v>
      </c>
      <c r="D5" s="8" t="s">
        <v>11</v>
      </c>
      <c r="E5" s="8" t="s">
        <v>62</v>
      </c>
      <c r="F5" s="27">
        <v>1</v>
      </c>
      <c r="G5" s="9">
        <v>1</v>
      </c>
      <c r="H5" s="10" t="s">
        <v>60</v>
      </c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20" t="s">
        <v>26</v>
      </c>
      <c r="B6" s="7">
        <v>2</v>
      </c>
      <c r="C6" s="8" t="s">
        <v>286</v>
      </c>
      <c r="D6" s="8" t="s">
        <v>286</v>
      </c>
      <c r="E6" s="8" t="s">
        <v>287</v>
      </c>
      <c r="F6" s="27">
        <v>2</v>
      </c>
      <c r="G6" s="9">
        <v>2</v>
      </c>
      <c r="H6" s="10" t="s">
        <v>60</v>
      </c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20" t="s">
        <v>33</v>
      </c>
      <c r="B7" s="7">
        <v>2</v>
      </c>
      <c r="C7" s="8" t="s">
        <v>286</v>
      </c>
      <c r="D7" s="8" t="s">
        <v>286</v>
      </c>
      <c r="E7" s="8" t="s">
        <v>287</v>
      </c>
      <c r="F7" s="27">
        <v>2</v>
      </c>
      <c r="G7" s="9">
        <v>2</v>
      </c>
      <c r="H7" s="10" t="s">
        <v>60</v>
      </c>
      <c r="I7" s="1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13" t="s">
        <v>39</v>
      </c>
      <c r="B8" s="7">
        <v>1</v>
      </c>
      <c r="C8" s="8" t="s">
        <v>288</v>
      </c>
      <c r="D8" s="8" t="s">
        <v>168</v>
      </c>
      <c r="E8" s="8" t="s">
        <v>289</v>
      </c>
      <c r="F8" s="11">
        <v>1</v>
      </c>
      <c r="G8" s="12">
        <v>1</v>
      </c>
      <c r="H8" s="10" t="s">
        <v>60</v>
      </c>
      <c r="I8" s="10" t="s">
        <v>290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5.5" customHeight="1">
      <c r="A9" s="13" t="s">
        <v>44</v>
      </c>
      <c r="B9" s="7">
        <v>1</v>
      </c>
      <c r="C9" s="8" t="s">
        <v>45</v>
      </c>
      <c r="D9" s="8" t="s">
        <v>46</v>
      </c>
      <c r="E9" s="8" t="s">
        <v>47</v>
      </c>
      <c r="F9" s="11">
        <v>1</v>
      </c>
      <c r="G9" s="12">
        <v>1</v>
      </c>
      <c r="H9" s="10" t="s">
        <v>60</v>
      </c>
      <c r="I9" s="10" t="s">
        <v>291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5.5" customHeight="1">
      <c r="A10" s="13" t="s">
        <v>77</v>
      </c>
      <c r="B10" s="21">
        <v>1</v>
      </c>
      <c r="C10" s="26" t="s">
        <v>80</v>
      </c>
      <c r="D10" s="26" t="s">
        <v>79</v>
      </c>
      <c r="E10" s="26" t="s">
        <v>80</v>
      </c>
      <c r="F10" s="27">
        <v>1</v>
      </c>
      <c r="G10" s="9">
        <v>0</v>
      </c>
      <c r="H10" s="28" t="s">
        <v>292</v>
      </c>
      <c r="I10" s="28" t="s">
        <v>285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5.5" customHeight="1">
      <c r="A11" s="30" t="s">
        <v>110</v>
      </c>
      <c r="B11" s="7">
        <v>1</v>
      </c>
      <c r="C11" s="10" t="s">
        <v>143</v>
      </c>
      <c r="D11" s="10" t="s">
        <v>245</v>
      </c>
      <c r="E11" s="24" t="s">
        <v>145</v>
      </c>
      <c r="F11" s="47">
        <v>1</v>
      </c>
      <c r="G11" s="47">
        <v>1</v>
      </c>
      <c r="H11" s="10" t="s">
        <v>60</v>
      </c>
      <c r="I11" s="10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5.75" customHeight="1">
      <c r="A12" s="14"/>
      <c r="B12" s="15"/>
      <c r="C12" s="4"/>
      <c r="D12" s="4"/>
      <c r="E12" s="4"/>
      <c r="F12" s="15"/>
      <c r="G12" s="1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>
      <c r="A13" s="14"/>
      <c r="B13" s="15"/>
      <c r="C13" s="4"/>
      <c r="D13" s="4"/>
      <c r="E13" s="4"/>
      <c r="F13" s="15"/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>
      <c r="A14" s="14"/>
      <c r="B14" s="15"/>
      <c r="C14" s="4"/>
      <c r="D14" s="4"/>
      <c r="E14" s="4"/>
      <c r="F14" s="15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>
      <c r="A15" s="14"/>
      <c r="B15" s="15"/>
      <c r="C15" s="4"/>
      <c r="D15" s="4"/>
      <c r="E15" s="4"/>
      <c r="F15" s="15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14"/>
      <c r="B16" s="15"/>
      <c r="C16" s="4"/>
      <c r="D16" s="4"/>
      <c r="E16" s="4"/>
      <c r="F16" s="15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E1"/>
  </mergeCells>
  <pageMargins left="0.25" right="0.25" top="0.75" bottom="0.75" header="0" footer="0"/>
  <pageSetup paperSize="9" orientation="landscape"/>
  <colBreaks count="1" manualBreakCount="1">
    <brk id="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/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1" t="s">
        <v>447</v>
      </c>
      <c r="B1" s="82"/>
      <c r="C1" s="82"/>
      <c r="D1" s="82"/>
      <c r="E1" s="83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20" t="s">
        <v>9</v>
      </c>
      <c r="B3" s="7">
        <v>1</v>
      </c>
      <c r="C3" s="8" t="s">
        <v>250</v>
      </c>
      <c r="D3" s="8" t="s">
        <v>11</v>
      </c>
      <c r="E3" s="8" t="s">
        <v>12</v>
      </c>
      <c r="F3" s="27">
        <v>1</v>
      </c>
      <c r="G3" s="9">
        <v>1</v>
      </c>
      <c r="H3" s="10" t="s">
        <v>60</v>
      </c>
      <c r="I3" s="10" t="s">
        <v>293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20" t="s">
        <v>18</v>
      </c>
      <c r="B4" s="7">
        <v>1</v>
      </c>
      <c r="C4" s="8" t="s">
        <v>11</v>
      </c>
      <c r="D4" s="8" t="s">
        <v>11</v>
      </c>
      <c r="E4" s="8" t="s">
        <v>62</v>
      </c>
      <c r="F4" s="27">
        <v>1</v>
      </c>
      <c r="G4" s="9">
        <v>1</v>
      </c>
      <c r="H4" s="10" t="s">
        <v>60</v>
      </c>
      <c r="I4" s="1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20" t="s">
        <v>26</v>
      </c>
      <c r="B5" s="7">
        <v>1</v>
      </c>
      <c r="C5" s="8" t="s">
        <v>11</v>
      </c>
      <c r="D5" s="8" t="s">
        <v>11</v>
      </c>
      <c r="E5" s="8" t="s">
        <v>27</v>
      </c>
      <c r="F5" s="27">
        <v>1</v>
      </c>
      <c r="G5" s="9">
        <v>1</v>
      </c>
      <c r="H5" s="10" t="s">
        <v>60</v>
      </c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20" t="s">
        <v>33</v>
      </c>
      <c r="B6" s="7">
        <v>1</v>
      </c>
      <c r="C6" s="8" t="s">
        <v>11</v>
      </c>
      <c r="D6" s="8" t="s">
        <v>11</v>
      </c>
      <c r="E6" s="8" t="s">
        <v>294</v>
      </c>
      <c r="F6" s="27">
        <v>1</v>
      </c>
      <c r="G6" s="9">
        <v>1</v>
      </c>
      <c r="H6" s="10" t="s">
        <v>60</v>
      </c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13" t="s">
        <v>39</v>
      </c>
      <c r="B7" s="7">
        <v>1</v>
      </c>
      <c r="C7" s="8" t="s">
        <v>40</v>
      </c>
      <c r="D7" s="8" t="s">
        <v>41</v>
      </c>
      <c r="E7" s="8" t="s">
        <v>42</v>
      </c>
      <c r="F7" s="11">
        <v>1</v>
      </c>
      <c r="G7" s="12">
        <v>1</v>
      </c>
      <c r="H7" s="10" t="s">
        <v>60</v>
      </c>
      <c r="I7" s="1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13" t="s">
        <v>44</v>
      </c>
      <c r="B8" s="21">
        <v>1</v>
      </c>
      <c r="C8" s="26" t="s">
        <v>45</v>
      </c>
      <c r="D8" s="26" t="s">
        <v>46</v>
      </c>
      <c r="E8" s="26" t="s">
        <v>100</v>
      </c>
      <c r="F8" s="27">
        <v>1</v>
      </c>
      <c r="G8" s="9">
        <v>1</v>
      </c>
      <c r="H8" s="28" t="s">
        <v>60</v>
      </c>
      <c r="I8" s="28" t="s">
        <v>291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5.5" customHeight="1">
      <c r="A9" s="30" t="s">
        <v>77</v>
      </c>
      <c r="B9" s="7">
        <v>1</v>
      </c>
      <c r="C9" s="8" t="s">
        <v>295</v>
      </c>
      <c r="D9" s="8" t="s">
        <v>296</v>
      </c>
      <c r="E9" s="8" t="s">
        <v>80</v>
      </c>
      <c r="F9" s="11">
        <v>1</v>
      </c>
      <c r="G9" s="12">
        <v>1</v>
      </c>
      <c r="H9" s="10" t="s">
        <v>212</v>
      </c>
      <c r="I9" s="10" t="s">
        <v>285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>
      <c r="A10" s="14"/>
      <c r="B10" s="15"/>
      <c r="C10" s="4"/>
      <c r="D10" s="4"/>
      <c r="E10" s="4"/>
      <c r="F10" s="15"/>
      <c r="G10" s="1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>
      <c r="A11" s="14"/>
      <c r="B11" s="15"/>
      <c r="C11" s="4"/>
      <c r="D11" s="4"/>
      <c r="E11" s="4"/>
      <c r="F11" s="15"/>
      <c r="G11" s="1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>
      <c r="A12" s="14"/>
      <c r="B12" s="15"/>
      <c r="C12" s="4"/>
      <c r="D12" s="4"/>
      <c r="E12" s="4"/>
      <c r="F12" s="15"/>
      <c r="G12" s="1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>
      <c r="A13" s="14"/>
      <c r="B13" s="15"/>
      <c r="C13" s="4"/>
      <c r="D13" s="4"/>
      <c r="E13" s="4"/>
      <c r="F13" s="15"/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>
      <c r="A14" s="14"/>
      <c r="B14" s="15"/>
      <c r="C14" s="4"/>
      <c r="D14" s="4"/>
      <c r="E14" s="4"/>
      <c r="F14" s="15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>
      <c r="A15" s="14"/>
      <c r="B15" s="15"/>
      <c r="C15" s="4"/>
      <c r="D15" s="4"/>
      <c r="E15" s="4"/>
      <c r="F15" s="15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14"/>
      <c r="B16" s="15"/>
      <c r="C16" s="4"/>
      <c r="D16" s="4"/>
      <c r="E16" s="4"/>
      <c r="F16" s="15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E1"/>
  </mergeCells>
  <pageMargins left="0.25" right="0.25" top="0.75" bottom="0.75" header="0" footer="0"/>
  <pageSetup paperSize="9" scale="67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/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1" t="s">
        <v>448</v>
      </c>
      <c r="B1" s="82"/>
      <c r="C1" s="82"/>
      <c r="D1" s="82"/>
      <c r="E1" s="83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80" t="s">
        <v>9</v>
      </c>
      <c r="B3" s="7">
        <v>1</v>
      </c>
      <c r="C3" s="8" t="s">
        <v>151</v>
      </c>
      <c r="D3" s="8" t="s">
        <v>15</v>
      </c>
      <c r="E3" s="8" t="s">
        <v>297</v>
      </c>
      <c r="F3" s="85">
        <v>2</v>
      </c>
      <c r="G3" s="78">
        <v>2</v>
      </c>
      <c r="H3" s="10" t="s">
        <v>60</v>
      </c>
      <c r="I3" s="10" t="s">
        <v>298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79"/>
      <c r="B4" s="7">
        <v>1</v>
      </c>
      <c r="C4" s="8" t="s">
        <v>90</v>
      </c>
      <c r="D4" s="8" t="s">
        <v>159</v>
      </c>
      <c r="E4" s="8" t="s">
        <v>299</v>
      </c>
      <c r="F4" s="79"/>
      <c r="G4" s="79"/>
      <c r="H4" s="10" t="s">
        <v>60</v>
      </c>
      <c r="I4" s="1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80" t="s">
        <v>18</v>
      </c>
      <c r="B5" s="7">
        <v>1</v>
      </c>
      <c r="C5" s="8" t="s">
        <v>74</v>
      </c>
      <c r="D5" s="8" t="s">
        <v>15</v>
      </c>
      <c r="E5" s="8" t="s">
        <v>94</v>
      </c>
      <c r="F5" s="27">
        <v>1</v>
      </c>
      <c r="G5" s="9">
        <v>1</v>
      </c>
      <c r="H5" s="10" t="s">
        <v>60</v>
      </c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79"/>
      <c r="B6" s="7">
        <v>1</v>
      </c>
      <c r="C6" s="8" t="s">
        <v>206</v>
      </c>
      <c r="D6" s="8" t="s">
        <v>206</v>
      </c>
      <c r="E6" s="8" t="s">
        <v>62</v>
      </c>
      <c r="F6" s="27">
        <v>1</v>
      </c>
      <c r="G6" s="9">
        <v>1</v>
      </c>
      <c r="H6" s="10" t="s">
        <v>60</v>
      </c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20" t="s">
        <v>26</v>
      </c>
      <c r="B7" s="7">
        <v>2</v>
      </c>
      <c r="C7" s="8" t="s">
        <v>300</v>
      </c>
      <c r="D7" s="8" t="s">
        <v>300</v>
      </c>
      <c r="E7" s="8" t="s">
        <v>30</v>
      </c>
      <c r="F7" s="27">
        <v>2</v>
      </c>
      <c r="G7" s="9">
        <v>2</v>
      </c>
      <c r="H7" s="10" t="s">
        <v>60</v>
      </c>
      <c r="I7" s="1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20" t="s">
        <v>33</v>
      </c>
      <c r="B8" s="7">
        <v>2</v>
      </c>
      <c r="C8" s="8" t="s">
        <v>300</v>
      </c>
      <c r="D8" s="8" t="s">
        <v>300</v>
      </c>
      <c r="E8" s="8" t="s">
        <v>30</v>
      </c>
      <c r="F8" s="27">
        <v>2</v>
      </c>
      <c r="G8" s="9">
        <v>2</v>
      </c>
      <c r="H8" s="10" t="s">
        <v>60</v>
      </c>
      <c r="I8" s="1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5.5" customHeight="1">
      <c r="A9" s="80" t="s">
        <v>39</v>
      </c>
      <c r="B9" s="7">
        <v>1</v>
      </c>
      <c r="C9" s="8" t="s">
        <v>40</v>
      </c>
      <c r="D9" s="8" t="s">
        <v>41</v>
      </c>
      <c r="E9" s="8" t="s">
        <v>42</v>
      </c>
      <c r="F9" s="85">
        <v>2</v>
      </c>
      <c r="G9" s="78">
        <v>2</v>
      </c>
      <c r="H9" s="10" t="s">
        <v>60</v>
      </c>
      <c r="I9" s="1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5.5" customHeight="1">
      <c r="A10" s="92"/>
      <c r="B10" s="7">
        <v>1</v>
      </c>
      <c r="C10" s="8" t="s">
        <v>301</v>
      </c>
      <c r="D10" s="8" t="s">
        <v>46</v>
      </c>
      <c r="E10" s="8" t="s">
        <v>302</v>
      </c>
      <c r="F10" s="92"/>
      <c r="G10" s="84"/>
      <c r="H10" s="10" t="s">
        <v>60</v>
      </c>
      <c r="I10" s="10" t="s">
        <v>303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5.5" customHeight="1">
      <c r="A11" s="80" t="s">
        <v>77</v>
      </c>
      <c r="B11" s="48">
        <v>1</v>
      </c>
      <c r="C11" s="26" t="s">
        <v>187</v>
      </c>
      <c r="D11" s="26" t="s">
        <v>188</v>
      </c>
      <c r="E11" s="49" t="s">
        <v>189</v>
      </c>
      <c r="F11" s="85">
        <v>3</v>
      </c>
      <c r="G11" s="78">
        <v>1</v>
      </c>
      <c r="H11" s="50" t="s">
        <v>60</v>
      </c>
      <c r="I11" s="28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25.5" customHeight="1">
      <c r="A12" s="84"/>
      <c r="B12" s="51">
        <v>1</v>
      </c>
      <c r="C12" s="8" t="s">
        <v>80</v>
      </c>
      <c r="D12" s="8" t="s">
        <v>304</v>
      </c>
      <c r="E12" s="40" t="s">
        <v>80</v>
      </c>
      <c r="F12" s="84"/>
      <c r="G12" s="84"/>
      <c r="H12" s="41" t="s">
        <v>212</v>
      </c>
      <c r="I12" s="10" t="s">
        <v>285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25.5" customHeight="1">
      <c r="A13" s="79"/>
      <c r="B13" s="52">
        <v>1</v>
      </c>
      <c r="C13" s="8" t="s">
        <v>80</v>
      </c>
      <c r="D13" s="53" t="s">
        <v>206</v>
      </c>
      <c r="E13" s="54" t="s">
        <v>80</v>
      </c>
      <c r="F13" s="79"/>
      <c r="G13" s="79"/>
      <c r="H13" s="41" t="s">
        <v>212</v>
      </c>
      <c r="I13" s="55" t="s">
        <v>49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25.5" customHeight="1">
      <c r="A14" s="56" t="s">
        <v>110</v>
      </c>
      <c r="B14" s="57">
        <v>2</v>
      </c>
      <c r="C14" s="55" t="s">
        <v>143</v>
      </c>
      <c r="D14" s="55" t="s">
        <v>245</v>
      </c>
      <c r="E14" s="58" t="s">
        <v>145</v>
      </c>
      <c r="F14" s="59">
        <v>1</v>
      </c>
      <c r="G14" s="59">
        <v>1</v>
      </c>
      <c r="H14" s="55" t="s">
        <v>60</v>
      </c>
      <c r="I14" s="5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5.75" customHeight="1">
      <c r="A15" s="14"/>
      <c r="B15" s="15"/>
      <c r="C15" s="4"/>
      <c r="D15" s="4"/>
      <c r="E15" s="4"/>
      <c r="F15" s="15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14"/>
      <c r="B16" s="15"/>
      <c r="C16" s="4"/>
      <c r="D16" s="4"/>
      <c r="E16" s="4"/>
      <c r="F16" s="15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9:A10"/>
    <mergeCell ref="A11:A13"/>
    <mergeCell ref="F11:F13"/>
    <mergeCell ref="G11:G13"/>
    <mergeCell ref="A1:E1"/>
    <mergeCell ref="A3:A4"/>
    <mergeCell ref="F3:F4"/>
    <mergeCell ref="G3:G4"/>
    <mergeCell ref="A5:A6"/>
    <mergeCell ref="F9:F10"/>
    <mergeCell ref="G9:G10"/>
  </mergeCells>
  <pageMargins left="0.25" right="0.25" top="0.75" bottom="0.75" header="0" footer="0"/>
  <pageSetup paperSize="9" scale="67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sqref="A1:E1"/>
    </sheetView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1" t="s">
        <v>449</v>
      </c>
      <c r="B1" s="82"/>
      <c r="C1" s="82"/>
      <c r="D1" s="82"/>
      <c r="E1" s="83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20" t="s">
        <v>9</v>
      </c>
      <c r="B3" s="7">
        <v>1</v>
      </c>
      <c r="C3" s="8" t="s">
        <v>90</v>
      </c>
      <c r="D3" s="8" t="s">
        <v>159</v>
      </c>
      <c r="E3" s="8" t="s">
        <v>305</v>
      </c>
      <c r="F3" s="27">
        <v>1</v>
      </c>
      <c r="G3" s="9">
        <v>1</v>
      </c>
      <c r="H3" s="10" t="s">
        <v>60</v>
      </c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20" t="s">
        <v>18</v>
      </c>
      <c r="B4" s="7">
        <v>1</v>
      </c>
      <c r="C4" s="8" t="s">
        <v>206</v>
      </c>
      <c r="D4" s="8" t="s">
        <v>206</v>
      </c>
      <c r="E4" s="8" t="s">
        <v>62</v>
      </c>
      <c r="F4" s="27">
        <v>1</v>
      </c>
      <c r="G4" s="9">
        <v>1</v>
      </c>
      <c r="H4" s="10" t="s">
        <v>60</v>
      </c>
      <c r="I4" s="1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20" t="s">
        <v>26</v>
      </c>
      <c r="B5" s="7">
        <v>1</v>
      </c>
      <c r="C5" s="8" t="s">
        <v>206</v>
      </c>
      <c r="D5" s="8" t="s">
        <v>206</v>
      </c>
      <c r="E5" s="8" t="s">
        <v>30</v>
      </c>
      <c r="F5" s="27">
        <v>1</v>
      </c>
      <c r="G5" s="9">
        <v>1</v>
      </c>
      <c r="H5" s="10" t="s">
        <v>60</v>
      </c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20" t="s">
        <v>33</v>
      </c>
      <c r="B6" s="7">
        <v>1</v>
      </c>
      <c r="C6" s="8" t="s">
        <v>206</v>
      </c>
      <c r="D6" s="8" t="s">
        <v>206</v>
      </c>
      <c r="E6" s="8" t="s">
        <v>30</v>
      </c>
      <c r="F6" s="27">
        <v>1</v>
      </c>
      <c r="G6" s="9">
        <v>1</v>
      </c>
      <c r="H6" s="10" t="s">
        <v>60</v>
      </c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20" t="s">
        <v>39</v>
      </c>
      <c r="B7" s="7">
        <v>1</v>
      </c>
      <c r="C7" s="8" t="s">
        <v>40</v>
      </c>
      <c r="D7" s="8" t="s">
        <v>41</v>
      </c>
      <c r="E7" s="8" t="s">
        <v>42</v>
      </c>
      <c r="F7" s="27">
        <v>1</v>
      </c>
      <c r="G7" s="9">
        <v>1</v>
      </c>
      <c r="H7" s="10" t="s">
        <v>60</v>
      </c>
      <c r="I7" s="1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60" t="s">
        <v>44</v>
      </c>
      <c r="B8" s="21">
        <v>1</v>
      </c>
      <c r="C8" s="26" t="s">
        <v>45</v>
      </c>
      <c r="D8" s="26" t="s">
        <v>46</v>
      </c>
      <c r="E8" s="26" t="s">
        <v>306</v>
      </c>
      <c r="F8" s="27">
        <v>1</v>
      </c>
      <c r="G8" s="9">
        <v>1</v>
      </c>
      <c r="H8" s="28" t="s">
        <v>60</v>
      </c>
      <c r="I8" s="28" t="s">
        <v>291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5.5" customHeight="1">
      <c r="A9" s="60" t="s">
        <v>77</v>
      </c>
      <c r="B9" s="7">
        <v>1</v>
      </c>
      <c r="C9" s="8" t="s">
        <v>187</v>
      </c>
      <c r="D9" s="8" t="s">
        <v>188</v>
      </c>
      <c r="E9" s="61" t="s">
        <v>189</v>
      </c>
      <c r="F9" s="11">
        <v>1</v>
      </c>
      <c r="G9" s="12">
        <v>1</v>
      </c>
      <c r="H9" s="10" t="s">
        <v>60</v>
      </c>
      <c r="I9" s="1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5.5" customHeight="1">
      <c r="A10" s="56" t="s">
        <v>110</v>
      </c>
      <c r="B10" s="7">
        <v>1</v>
      </c>
      <c r="C10" s="10" t="s">
        <v>143</v>
      </c>
      <c r="D10" s="10" t="s">
        <v>245</v>
      </c>
      <c r="E10" s="24" t="s">
        <v>145</v>
      </c>
      <c r="F10" s="47">
        <v>1</v>
      </c>
      <c r="G10" s="47">
        <v>1</v>
      </c>
      <c r="H10" s="10" t="s">
        <v>60</v>
      </c>
      <c r="I10" s="10" t="s">
        <v>307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ht="15.75" customHeight="1">
      <c r="A11" s="14"/>
      <c r="B11" s="15"/>
      <c r="C11" s="4"/>
      <c r="D11" s="4"/>
      <c r="E11" s="4"/>
      <c r="F11" s="15"/>
      <c r="G11" s="1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>
      <c r="A12" s="14"/>
      <c r="B12" s="15"/>
      <c r="C12" s="4"/>
      <c r="D12" s="4"/>
      <c r="E12" s="4"/>
      <c r="F12" s="15"/>
      <c r="G12" s="1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>
      <c r="A13" s="14"/>
      <c r="B13" s="15"/>
      <c r="C13" s="4"/>
      <c r="D13" s="4"/>
      <c r="E13" s="4"/>
      <c r="F13" s="15"/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>
      <c r="A14" s="14"/>
      <c r="B14" s="15"/>
      <c r="C14" s="4"/>
      <c r="D14" s="4"/>
      <c r="E14" s="4"/>
      <c r="F14" s="15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>
      <c r="A15" s="14"/>
      <c r="B15" s="15"/>
      <c r="C15" s="4"/>
      <c r="D15" s="4"/>
      <c r="E15" s="4"/>
      <c r="F15" s="15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14"/>
      <c r="B16" s="15"/>
      <c r="C16" s="4"/>
      <c r="D16" s="4"/>
      <c r="E16" s="4"/>
      <c r="F16" s="15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E1"/>
  </mergeCells>
  <pageMargins left="0.25" right="0.25" top="0.75" bottom="0.75" header="0" footer="0"/>
  <pageSetup paperSize="9" scale="67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/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1" t="s">
        <v>450</v>
      </c>
      <c r="B1" s="82"/>
      <c r="C1" s="82"/>
      <c r="D1" s="82"/>
      <c r="E1" s="83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20" t="s">
        <v>9</v>
      </c>
      <c r="B3" s="7">
        <v>1</v>
      </c>
      <c r="C3" s="8" t="s">
        <v>151</v>
      </c>
      <c r="D3" s="8" t="s">
        <v>15</v>
      </c>
      <c r="E3" s="8" t="s">
        <v>308</v>
      </c>
      <c r="F3" s="27">
        <v>1</v>
      </c>
      <c r="G3" s="9">
        <v>1</v>
      </c>
      <c r="H3" s="10" t="s">
        <v>60</v>
      </c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20" t="s">
        <v>18</v>
      </c>
      <c r="B4" s="7">
        <v>1</v>
      </c>
      <c r="C4" s="8" t="s">
        <v>74</v>
      </c>
      <c r="D4" s="8" t="s">
        <v>15</v>
      </c>
      <c r="E4" s="8" t="s">
        <v>94</v>
      </c>
      <c r="F4" s="27">
        <v>1</v>
      </c>
      <c r="G4" s="9">
        <v>1</v>
      </c>
      <c r="H4" s="10" t="s">
        <v>60</v>
      </c>
      <c r="I4" s="1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20" t="s">
        <v>26</v>
      </c>
      <c r="B5" s="7">
        <v>1</v>
      </c>
      <c r="C5" s="8" t="s">
        <v>15</v>
      </c>
      <c r="D5" s="8" t="s">
        <v>15</v>
      </c>
      <c r="E5" s="8" t="s">
        <v>30</v>
      </c>
      <c r="F5" s="27">
        <v>1</v>
      </c>
      <c r="G5" s="9">
        <v>1</v>
      </c>
      <c r="H5" s="10" t="s">
        <v>60</v>
      </c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20" t="s">
        <v>33</v>
      </c>
      <c r="B6" s="7">
        <v>1</v>
      </c>
      <c r="C6" s="8" t="s">
        <v>15</v>
      </c>
      <c r="D6" s="8" t="s">
        <v>15</v>
      </c>
      <c r="E6" s="8" t="s">
        <v>30</v>
      </c>
      <c r="F6" s="27">
        <v>1</v>
      </c>
      <c r="G6" s="9">
        <v>1</v>
      </c>
      <c r="H6" s="10" t="s">
        <v>60</v>
      </c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13" t="s">
        <v>77</v>
      </c>
      <c r="B7" s="7">
        <v>1</v>
      </c>
      <c r="C7" s="8" t="s">
        <v>80</v>
      </c>
      <c r="D7" s="8" t="s">
        <v>79</v>
      </c>
      <c r="E7" s="61" t="s">
        <v>80</v>
      </c>
      <c r="F7" s="11">
        <v>1</v>
      </c>
      <c r="G7" s="12">
        <v>1</v>
      </c>
      <c r="H7" s="10" t="s">
        <v>60</v>
      </c>
      <c r="I7" s="1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13" t="s">
        <v>110</v>
      </c>
      <c r="B8" s="7">
        <v>1</v>
      </c>
      <c r="C8" s="10" t="s">
        <v>143</v>
      </c>
      <c r="D8" s="10" t="s">
        <v>245</v>
      </c>
      <c r="E8" s="24" t="s">
        <v>145</v>
      </c>
      <c r="F8" s="47">
        <v>1</v>
      </c>
      <c r="G8" s="47">
        <v>1</v>
      </c>
      <c r="H8" s="10" t="s">
        <v>60</v>
      </c>
      <c r="I8" s="10" t="s">
        <v>307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ht="15.75" customHeight="1">
      <c r="A9" s="14"/>
      <c r="B9" s="15"/>
      <c r="C9" s="4"/>
      <c r="D9" s="4"/>
      <c r="E9" s="4"/>
      <c r="F9" s="15"/>
      <c r="G9" s="1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>
      <c r="A10" s="14"/>
      <c r="B10" s="15"/>
      <c r="C10" s="4"/>
      <c r="D10" s="4"/>
      <c r="E10" s="4"/>
      <c r="F10" s="15"/>
      <c r="G10" s="1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>
      <c r="A11" s="14"/>
      <c r="B11" s="15"/>
      <c r="C11" s="4"/>
      <c r="D11" s="4"/>
      <c r="E11" s="4"/>
      <c r="F11" s="15"/>
      <c r="G11" s="1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>
      <c r="A12" s="14"/>
      <c r="B12" s="15"/>
      <c r="C12" s="4"/>
      <c r="D12" s="4"/>
      <c r="E12" s="4"/>
      <c r="F12" s="15"/>
      <c r="G12" s="1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>
      <c r="A13" s="14"/>
      <c r="B13" s="15"/>
      <c r="C13" s="4"/>
      <c r="D13" s="4"/>
      <c r="E13" s="4"/>
      <c r="F13" s="15"/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>
      <c r="A14" s="14"/>
      <c r="B14" s="15"/>
      <c r="C14" s="4"/>
      <c r="D14" s="4"/>
      <c r="E14" s="4"/>
      <c r="F14" s="15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>
      <c r="A15" s="14"/>
      <c r="B15" s="15"/>
      <c r="C15" s="4"/>
      <c r="D15" s="4"/>
      <c r="E15" s="4"/>
      <c r="F15" s="15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14"/>
      <c r="B16" s="15"/>
      <c r="C16" s="4"/>
      <c r="D16" s="4"/>
      <c r="E16" s="4"/>
      <c r="F16" s="15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E1"/>
  </mergeCells>
  <pageMargins left="0.25" right="0.25" top="0.75" bottom="0.75" header="0" footer="0"/>
  <pageSetup paperSize="9" scale="67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sqref="A1:E1"/>
    </sheetView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1" t="s">
        <v>451</v>
      </c>
      <c r="B1" s="82"/>
      <c r="C1" s="82"/>
      <c r="D1" s="82"/>
      <c r="E1" s="83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20" t="s">
        <v>9</v>
      </c>
      <c r="B3" s="7">
        <v>3</v>
      </c>
      <c r="C3" s="8" t="s">
        <v>279</v>
      </c>
      <c r="D3" s="8" t="s">
        <v>11</v>
      </c>
      <c r="E3" s="8" t="s">
        <v>280</v>
      </c>
      <c r="F3" s="27">
        <v>3</v>
      </c>
      <c r="G3" s="9">
        <v>3</v>
      </c>
      <c r="H3" s="10" t="s">
        <v>60</v>
      </c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20" t="s">
        <v>18</v>
      </c>
      <c r="B4" s="7">
        <v>3</v>
      </c>
      <c r="C4" s="8" t="s">
        <v>11</v>
      </c>
      <c r="D4" s="8" t="s">
        <v>11</v>
      </c>
      <c r="E4" s="8" t="s">
        <v>62</v>
      </c>
      <c r="F4" s="27">
        <v>3</v>
      </c>
      <c r="G4" s="9">
        <v>3</v>
      </c>
      <c r="H4" s="10" t="s">
        <v>60</v>
      </c>
      <c r="I4" s="1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20" t="s">
        <v>26</v>
      </c>
      <c r="B5" s="7">
        <v>3</v>
      </c>
      <c r="C5" s="8" t="s">
        <v>11</v>
      </c>
      <c r="D5" s="8" t="s">
        <v>11</v>
      </c>
      <c r="E5" s="8" t="s">
        <v>30</v>
      </c>
      <c r="F5" s="27">
        <v>3</v>
      </c>
      <c r="G5" s="9">
        <v>3</v>
      </c>
      <c r="H5" s="10" t="s">
        <v>60</v>
      </c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20" t="s">
        <v>33</v>
      </c>
      <c r="B6" s="7">
        <v>3</v>
      </c>
      <c r="C6" s="8" t="s">
        <v>11</v>
      </c>
      <c r="D6" s="8" t="s">
        <v>11</v>
      </c>
      <c r="E6" s="8" t="s">
        <v>30</v>
      </c>
      <c r="F6" s="27">
        <v>3</v>
      </c>
      <c r="G6" s="9">
        <v>3</v>
      </c>
      <c r="H6" s="10" t="s">
        <v>60</v>
      </c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13" t="s">
        <v>77</v>
      </c>
      <c r="B7" s="7">
        <v>2</v>
      </c>
      <c r="C7" s="8" t="s">
        <v>80</v>
      </c>
      <c r="D7" s="8" t="s">
        <v>79</v>
      </c>
      <c r="E7" s="61" t="s">
        <v>80</v>
      </c>
      <c r="F7" s="11">
        <v>2</v>
      </c>
      <c r="G7" s="12">
        <v>1</v>
      </c>
      <c r="H7" s="10" t="s">
        <v>309</v>
      </c>
      <c r="I7" s="10" t="s">
        <v>310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13" t="s">
        <v>39</v>
      </c>
      <c r="B8" s="7">
        <v>2</v>
      </c>
      <c r="C8" s="8" t="s">
        <v>175</v>
      </c>
      <c r="D8" s="8" t="s">
        <v>41</v>
      </c>
      <c r="E8" s="61" t="s">
        <v>176</v>
      </c>
      <c r="F8" s="11">
        <v>2</v>
      </c>
      <c r="G8" s="12">
        <v>0</v>
      </c>
      <c r="H8" s="10" t="s">
        <v>212</v>
      </c>
      <c r="I8" s="10" t="s">
        <v>311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5.5" customHeight="1">
      <c r="A9" s="20" t="s">
        <v>44</v>
      </c>
      <c r="B9" s="21">
        <v>1</v>
      </c>
      <c r="C9" s="28" t="s">
        <v>45</v>
      </c>
      <c r="D9" s="28" t="s">
        <v>46</v>
      </c>
      <c r="E9" s="46" t="s">
        <v>100</v>
      </c>
      <c r="F9" s="62">
        <v>1</v>
      </c>
      <c r="G9" s="62">
        <v>1</v>
      </c>
      <c r="H9" s="28" t="s">
        <v>60</v>
      </c>
      <c r="I9" s="28" t="s">
        <v>291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ht="25.5" customHeight="1">
      <c r="A10" s="13" t="s">
        <v>312</v>
      </c>
      <c r="B10" s="7">
        <v>1</v>
      </c>
      <c r="C10" s="10" t="s">
        <v>313</v>
      </c>
      <c r="D10" s="10" t="s">
        <v>314</v>
      </c>
      <c r="E10" s="24" t="s">
        <v>315</v>
      </c>
      <c r="F10" s="47">
        <v>1</v>
      </c>
      <c r="G10" s="47">
        <v>1</v>
      </c>
      <c r="H10" s="10" t="s">
        <v>60</v>
      </c>
      <c r="I10" s="10" t="s">
        <v>307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ht="15.75" customHeight="1">
      <c r="A11" s="14"/>
      <c r="B11" s="15"/>
      <c r="C11" s="4"/>
      <c r="D11" s="4"/>
      <c r="E11" s="4"/>
      <c r="F11" s="15"/>
      <c r="G11" s="1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>
      <c r="A12" s="14"/>
      <c r="B12" s="15"/>
      <c r="C12" s="4"/>
      <c r="D12" s="4"/>
      <c r="E12" s="4"/>
      <c r="F12" s="15"/>
      <c r="G12" s="1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>
      <c r="A13" s="14"/>
      <c r="B13" s="15"/>
      <c r="C13" s="4"/>
      <c r="D13" s="4"/>
      <c r="E13" s="4"/>
      <c r="F13" s="15"/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>
      <c r="A14" s="14"/>
      <c r="B14" s="15"/>
      <c r="C14" s="4"/>
      <c r="D14" s="4"/>
      <c r="E14" s="4"/>
      <c r="F14" s="15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>
      <c r="A15" s="14"/>
      <c r="B15" s="15"/>
      <c r="C15" s="4"/>
      <c r="D15" s="4"/>
      <c r="E15" s="4"/>
      <c r="F15" s="15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14"/>
      <c r="B16" s="15"/>
      <c r="C16" s="4"/>
      <c r="D16" s="4"/>
      <c r="E16" s="4"/>
      <c r="F16" s="15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E1"/>
  </mergeCells>
  <pageMargins left="0.25" right="0.25" top="0.75" bottom="0.75" header="0" footer="0"/>
  <pageSetup paperSize="9" scale="67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sqref="A1:E1"/>
    </sheetView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1" t="s">
        <v>452</v>
      </c>
      <c r="B1" s="82"/>
      <c r="C1" s="82"/>
      <c r="D1" s="82"/>
      <c r="E1" s="83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80" t="s">
        <v>9</v>
      </c>
      <c r="B3" s="7">
        <v>1</v>
      </c>
      <c r="C3" s="8" t="s">
        <v>279</v>
      </c>
      <c r="D3" s="8" t="s">
        <v>11</v>
      </c>
      <c r="E3" s="8" t="s">
        <v>280</v>
      </c>
      <c r="F3" s="85">
        <v>2</v>
      </c>
      <c r="G3" s="78">
        <v>0</v>
      </c>
      <c r="H3" s="10" t="s">
        <v>311</v>
      </c>
      <c r="I3" s="10" t="s">
        <v>316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79"/>
      <c r="B4" s="7">
        <v>1</v>
      </c>
      <c r="C4" s="8" t="s">
        <v>151</v>
      </c>
      <c r="D4" s="8" t="s">
        <v>15</v>
      </c>
      <c r="E4" s="8" t="s">
        <v>297</v>
      </c>
      <c r="F4" s="79"/>
      <c r="G4" s="79"/>
      <c r="H4" s="10" t="s">
        <v>311</v>
      </c>
      <c r="I4" s="10" t="s">
        <v>316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44" t="s">
        <v>228</v>
      </c>
      <c r="B5" s="7">
        <v>1</v>
      </c>
      <c r="C5" s="8" t="s">
        <v>282</v>
      </c>
      <c r="D5" s="8" t="s">
        <v>283</v>
      </c>
      <c r="E5" s="8" t="s">
        <v>284</v>
      </c>
      <c r="F5" s="85">
        <v>2</v>
      </c>
      <c r="G5" s="78">
        <v>2</v>
      </c>
      <c r="H5" s="10" t="s">
        <v>60</v>
      </c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80" t="s">
        <v>18</v>
      </c>
      <c r="B6" s="7">
        <v>1</v>
      </c>
      <c r="C6" s="8" t="s">
        <v>251</v>
      </c>
      <c r="D6" s="8" t="s">
        <v>11</v>
      </c>
      <c r="E6" s="8" t="s">
        <v>76</v>
      </c>
      <c r="F6" s="79"/>
      <c r="G6" s="79"/>
      <c r="H6" s="10" t="s">
        <v>60</v>
      </c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79"/>
      <c r="B7" s="7">
        <v>1</v>
      </c>
      <c r="C7" s="8" t="s">
        <v>74</v>
      </c>
      <c r="D7" s="8" t="s">
        <v>15</v>
      </c>
      <c r="E7" s="8" t="s">
        <v>94</v>
      </c>
      <c r="F7" s="27">
        <v>1</v>
      </c>
      <c r="G7" s="9">
        <v>1</v>
      </c>
      <c r="H7" s="10" t="s">
        <v>60</v>
      </c>
      <c r="I7" s="1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20" t="s">
        <v>26</v>
      </c>
      <c r="B8" s="7">
        <v>2</v>
      </c>
      <c r="C8" s="8" t="s">
        <v>317</v>
      </c>
      <c r="D8" s="8" t="s">
        <v>317</v>
      </c>
      <c r="E8" s="8" t="s">
        <v>30</v>
      </c>
      <c r="F8" s="27">
        <v>2</v>
      </c>
      <c r="G8" s="9">
        <v>2</v>
      </c>
      <c r="H8" s="10" t="s">
        <v>60</v>
      </c>
      <c r="I8" s="1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5.5" customHeight="1">
      <c r="A9" s="20" t="s">
        <v>33</v>
      </c>
      <c r="B9" s="7">
        <v>2</v>
      </c>
      <c r="C9" s="8" t="s">
        <v>317</v>
      </c>
      <c r="D9" s="8" t="s">
        <v>317</v>
      </c>
      <c r="E9" s="8" t="s">
        <v>30</v>
      </c>
      <c r="F9" s="27">
        <v>2</v>
      </c>
      <c r="G9" s="9">
        <v>2</v>
      </c>
      <c r="H9" s="10" t="s">
        <v>60</v>
      </c>
      <c r="I9" s="1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5.5" customHeight="1">
      <c r="A10" s="13" t="s">
        <v>77</v>
      </c>
      <c r="B10" s="7">
        <v>2</v>
      </c>
      <c r="C10" s="8" t="s">
        <v>80</v>
      </c>
      <c r="D10" s="8" t="s">
        <v>79</v>
      </c>
      <c r="E10" s="61" t="s">
        <v>80</v>
      </c>
      <c r="F10" s="11">
        <v>2</v>
      </c>
      <c r="G10" s="12">
        <v>0</v>
      </c>
      <c r="H10" s="10" t="s">
        <v>212</v>
      </c>
      <c r="I10" s="10" t="s">
        <v>285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5.5" customHeight="1">
      <c r="A11" s="80" t="s">
        <v>39</v>
      </c>
      <c r="B11" s="7">
        <v>1</v>
      </c>
      <c r="C11" s="8" t="s">
        <v>40</v>
      </c>
      <c r="D11" s="8" t="s">
        <v>41</v>
      </c>
      <c r="E11" s="61" t="s">
        <v>42</v>
      </c>
      <c r="F11" s="85">
        <v>2</v>
      </c>
      <c r="G11" s="78">
        <v>2</v>
      </c>
      <c r="H11" s="10" t="s">
        <v>60</v>
      </c>
      <c r="I11" s="1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25.5" customHeight="1">
      <c r="A12" s="79"/>
      <c r="B12" s="21">
        <v>1</v>
      </c>
      <c r="C12" s="26" t="s">
        <v>175</v>
      </c>
      <c r="D12" s="26" t="s">
        <v>41</v>
      </c>
      <c r="E12" s="61" t="s">
        <v>176</v>
      </c>
      <c r="F12" s="79"/>
      <c r="G12" s="79"/>
      <c r="H12" s="28" t="s">
        <v>311</v>
      </c>
      <c r="I12" s="28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25.5" customHeight="1">
      <c r="A13" s="80" t="s">
        <v>44</v>
      </c>
      <c r="B13" s="21">
        <v>1</v>
      </c>
      <c r="C13" s="28" t="s">
        <v>318</v>
      </c>
      <c r="D13" s="28" t="s">
        <v>11</v>
      </c>
      <c r="E13" s="24" t="s">
        <v>319</v>
      </c>
      <c r="F13" s="78">
        <v>3</v>
      </c>
      <c r="G13" s="78">
        <v>3</v>
      </c>
      <c r="H13" s="28" t="s">
        <v>320</v>
      </c>
      <c r="I13" s="28" t="s">
        <v>321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25.5" customHeight="1">
      <c r="A14" s="79"/>
      <c r="B14" s="21">
        <v>2</v>
      </c>
      <c r="C14" s="28" t="s">
        <v>322</v>
      </c>
      <c r="D14" s="28" t="s">
        <v>46</v>
      </c>
      <c r="E14" s="24" t="s">
        <v>100</v>
      </c>
      <c r="F14" s="79"/>
      <c r="G14" s="79"/>
      <c r="H14" s="28" t="s">
        <v>60</v>
      </c>
      <c r="I14" s="28" t="s">
        <v>291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25.5" customHeight="1">
      <c r="A15" s="63" t="s">
        <v>50</v>
      </c>
      <c r="B15" s="21">
        <v>1</v>
      </c>
      <c r="C15" s="28" t="s">
        <v>323</v>
      </c>
      <c r="D15" s="28" t="s">
        <v>324</v>
      </c>
      <c r="E15" s="64" t="s">
        <v>325</v>
      </c>
      <c r="F15" s="65">
        <v>1</v>
      </c>
      <c r="G15" s="65">
        <v>1</v>
      </c>
      <c r="H15" s="28" t="s">
        <v>60</v>
      </c>
      <c r="I15" s="28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25.5" customHeight="1">
      <c r="A16" s="13" t="s">
        <v>110</v>
      </c>
      <c r="B16" s="7">
        <v>1</v>
      </c>
      <c r="C16" s="10" t="s">
        <v>143</v>
      </c>
      <c r="D16" s="10" t="s">
        <v>245</v>
      </c>
      <c r="E16" s="24" t="s">
        <v>145</v>
      </c>
      <c r="F16" s="47">
        <v>1</v>
      </c>
      <c r="G16" s="47">
        <v>1</v>
      </c>
      <c r="H16" s="10" t="s">
        <v>60</v>
      </c>
      <c r="I16" s="10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F11:F12"/>
    <mergeCell ref="F13:F14"/>
    <mergeCell ref="G13:G14"/>
    <mergeCell ref="A11:A12"/>
    <mergeCell ref="A13:A14"/>
    <mergeCell ref="G11:G12"/>
    <mergeCell ref="A1:E1"/>
    <mergeCell ref="A3:A4"/>
    <mergeCell ref="F3:F4"/>
    <mergeCell ref="G3:G4"/>
    <mergeCell ref="G5:G6"/>
    <mergeCell ref="A6:A7"/>
    <mergeCell ref="F5:F6"/>
  </mergeCells>
  <pageMargins left="0.25" right="0.25" top="0.75" bottom="0.75" header="0" footer="0"/>
  <pageSetup paperSize="9" scale="67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/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64.7109375" customWidth="1"/>
    <col min="6" max="9" width="19" customWidth="1"/>
    <col min="10" max="27" width="8.7109375" customWidth="1"/>
  </cols>
  <sheetData>
    <row r="1" spans="1:27" ht="26.25" customHeight="1">
      <c r="A1" s="17" t="s">
        <v>437</v>
      </c>
      <c r="B1" s="18"/>
      <c r="C1" s="19"/>
      <c r="D1" s="1"/>
      <c r="E1" s="1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20" t="s">
        <v>9</v>
      </c>
      <c r="B3" s="7">
        <v>15</v>
      </c>
      <c r="C3" s="8" t="s">
        <v>57</v>
      </c>
      <c r="D3" s="8" t="s">
        <v>58</v>
      </c>
      <c r="E3" s="8" t="s">
        <v>59</v>
      </c>
      <c r="F3" s="21">
        <v>15</v>
      </c>
      <c r="G3" s="22">
        <v>15</v>
      </c>
      <c r="H3" s="10" t="s">
        <v>60</v>
      </c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20" t="s">
        <v>18</v>
      </c>
      <c r="B4" s="7">
        <v>15</v>
      </c>
      <c r="C4" s="8" t="s">
        <v>61</v>
      </c>
      <c r="D4" s="8" t="s">
        <v>61</v>
      </c>
      <c r="E4" s="8" t="s">
        <v>62</v>
      </c>
      <c r="F4" s="21">
        <v>15</v>
      </c>
      <c r="G4" s="22">
        <v>15</v>
      </c>
      <c r="H4" s="10" t="s">
        <v>60</v>
      </c>
      <c r="I4" s="1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20" t="s">
        <v>26</v>
      </c>
      <c r="B5" s="7">
        <v>15</v>
      </c>
      <c r="C5" s="8" t="s">
        <v>63</v>
      </c>
      <c r="D5" s="8" t="s">
        <v>63</v>
      </c>
      <c r="E5" s="8" t="s">
        <v>30</v>
      </c>
      <c r="F5" s="21">
        <v>15</v>
      </c>
      <c r="G5" s="22">
        <v>15</v>
      </c>
      <c r="H5" s="10" t="s">
        <v>60</v>
      </c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20" t="s">
        <v>33</v>
      </c>
      <c r="B6" s="7">
        <v>16</v>
      </c>
      <c r="C6" s="8" t="s">
        <v>63</v>
      </c>
      <c r="D6" s="8" t="s">
        <v>63</v>
      </c>
      <c r="E6" s="8" t="s">
        <v>30</v>
      </c>
      <c r="F6" s="21">
        <v>15</v>
      </c>
      <c r="G6" s="22">
        <v>15</v>
      </c>
      <c r="H6" s="10" t="s">
        <v>60</v>
      </c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23" t="s">
        <v>55</v>
      </c>
      <c r="B7" s="7">
        <v>1</v>
      </c>
      <c r="C7" s="24" t="s">
        <v>64</v>
      </c>
      <c r="D7" s="24"/>
      <c r="E7" s="24" t="s">
        <v>65</v>
      </c>
      <c r="F7" s="25">
        <v>1</v>
      </c>
      <c r="G7" s="25">
        <v>1</v>
      </c>
      <c r="H7" s="24" t="s">
        <v>60</v>
      </c>
      <c r="I7" s="2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13" t="s">
        <v>66</v>
      </c>
      <c r="B8" s="7">
        <v>10</v>
      </c>
      <c r="C8" s="24" t="s">
        <v>67</v>
      </c>
      <c r="D8" s="24" t="s">
        <v>67</v>
      </c>
      <c r="E8" s="24" t="s">
        <v>68</v>
      </c>
      <c r="F8" s="25">
        <v>10</v>
      </c>
      <c r="G8" s="25">
        <v>10</v>
      </c>
      <c r="H8" s="24" t="s">
        <v>60</v>
      </c>
      <c r="I8" s="2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>
      <c r="A9" s="14"/>
      <c r="B9" s="15"/>
      <c r="C9" s="4"/>
      <c r="D9" s="4"/>
      <c r="E9" s="4"/>
      <c r="F9" s="15"/>
      <c r="G9" s="1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>
      <c r="A10" s="14"/>
      <c r="B10" s="15"/>
      <c r="C10" s="4"/>
      <c r="D10" s="4"/>
      <c r="E10" s="4"/>
      <c r="F10" s="15"/>
      <c r="G10" s="1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>
      <c r="A11" s="14"/>
      <c r="B11" s="15"/>
      <c r="C11" s="4"/>
      <c r="D11" s="4"/>
      <c r="E11" s="4"/>
      <c r="F11" s="15"/>
      <c r="G11" s="1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>
      <c r="A12" s="14"/>
      <c r="B12" s="15"/>
      <c r="C12" s="4"/>
      <c r="D12" s="4"/>
      <c r="E12" s="4"/>
      <c r="F12" s="15"/>
      <c r="G12" s="1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>
      <c r="A13" s="14"/>
      <c r="B13" s="15"/>
      <c r="C13" s="4"/>
      <c r="D13" s="4"/>
      <c r="E13" s="4"/>
      <c r="F13" s="15"/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>
      <c r="A14" s="14"/>
      <c r="B14" s="15"/>
      <c r="C14" s="4"/>
      <c r="D14" s="4"/>
      <c r="E14" s="4"/>
      <c r="F14" s="15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>
      <c r="A15" s="14"/>
      <c r="B15" s="15"/>
      <c r="C15" s="4"/>
      <c r="D15" s="4"/>
      <c r="E15" s="4"/>
      <c r="F15" s="15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14"/>
      <c r="B16" s="15"/>
      <c r="C16" s="4"/>
      <c r="D16" s="4"/>
      <c r="E16" s="4"/>
      <c r="F16" s="15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25" right="0.25" top="0.75" bottom="0.75" header="0" footer="0"/>
  <pageSetup paperSize="9" scale="64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sqref="A1:E1"/>
    </sheetView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1" t="s">
        <v>453</v>
      </c>
      <c r="B1" s="82"/>
      <c r="C1" s="82"/>
      <c r="D1" s="82"/>
      <c r="E1" s="83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20" t="s">
        <v>9</v>
      </c>
      <c r="B3" s="7">
        <v>1</v>
      </c>
      <c r="C3" s="8" t="s">
        <v>151</v>
      </c>
      <c r="D3" s="8" t="s">
        <v>15</v>
      </c>
      <c r="E3" s="8" t="s">
        <v>308</v>
      </c>
      <c r="F3" s="27">
        <v>1</v>
      </c>
      <c r="G3" s="9">
        <v>1</v>
      </c>
      <c r="H3" s="10" t="s">
        <v>60</v>
      </c>
      <c r="I3" s="10" t="s">
        <v>293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20" t="s">
        <v>18</v>
      </c>
      <c r="B4" s="7">
        <v>1</v>
      </c>
      <c r="C4" s="8" t="s">
        <v>74</v>
      </c>
      <c r="D4" s="8" t="s">
        <v>15</v>
      </c>
      <c r="E4" s="8" t="s">
        <v>94</v>
      </c>
      <c r="F4" s="27">
        <v>1</v>
      </c>
      <c r="G4" s="9">
        <v>1</v>
      </c>
      <c r="H4" s="10" t="s">
        <v>60</v>
      </c>
      <c r="I4" s="1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20" t="s">
        <v>26</v>
      </c>
      <c r="B5" s="7">
        <v>1</v>
      </c>
      <c r="C5" s="8" t="s">
        <v>15</v>
      </c>
      <c r="D5" s="8" t="s">
        <v>15</v>
      </c>
      <c r="E5" s="8" t="s">
        <v>30</v>
      </c>
      <c r="F5" s="27">
        <v>1</v>
      </c>
      <c r="G5" s="9">
        <v>1</v>
      </c>
      <c r="H5" s="10" t="s">
        <v>60</v>
      </c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20" t="s">
        <v>33</v>
      </c>
      <c r="B6" s="7">
        <v>2</v>
      </c>
      <c r="C6" s="8" t="s">
        <v>15</v>
      </c>
      <c r="D6" s="8" t="s">
        <v>15</v>
      </c>
      <c r="E6" s="8" t="s">
        <v>30</v>
      </c>
      <c r="F6" s="27">
        <v>1</v>
      </c>
      <c r="G6" s="9">
        <v>1</v>
      </c>
      <c r="H6" s="10" t="s">
        <v>60</v>
      </c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13" t="s">
        <v>77</v>
      </c>
      <c r="B7" s="7">
        <v>1</v>
      </c>
      <c r="C7" s="8" t="s">
        <v>80</v>
      </c>
      <c r="D7" s="8" t="s">
        <v>304</v>
      </c>
      <c r="E7" s="61" t="s">
        <v>80</v>
      </c>
      <c r="F7" s="11">
        <v>1</v>
      </c>
      <c r="G7" s="12">
        <v>0</v>
      </c>
      <c r="H7" s="10" t="s">
        <v>212</v>
      </c>
      <c r="I7" s="10" t="s">
        <v>285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13" t="s">
        <v>39</v>
      </c>
      <c r="B8" s="7">
        <v>1</v>
      </c>
      <c r="C8" s="8" t="s">
        <v>40</v>
      </c>
      <c r="D8" s="8" t="s">
        <v>41</v>
      </c>
      <c r="E8" s="8" t="s">
        <v>42</v>
      </c>
      <c r="F8" s="11">
        <v>1</v>
      </c>
      <c r="G8" s="12">
        <v>1</v>
      </c>
      <c r="H8" s="10" t="s">
        <v>60</v>
      </c>
      <c r="I8" s="1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>
      <c r="A9" s="14"/>
      <c r="B9" s="15"/>
      <c r="C9" s="4"/>
      <c r="D9" s="4"/>
      <c r="E9" s="4"/>
      <c r="F9" s="15"/>
      <c r="G9" s="1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>
      <c r="A10" s="14"/>
      <c r="B10" s="15"/>
      <c r="C10" s="4"/>
      <c r="D10" s="4"/>
      <c r="E10" s="4"/>
      <c r="F10" s="15"/>
      <c r="G10" s="1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>
      <c r="A11" s="14"/>
      <c r="B11" s="15"/>
      <c r="C11" s="4"/>
      <c r="D11" s="4"/>
      <c r="E11" s="4"/>
      <c r="F11" s="15"/>
      <c r="G11" s="1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>
      <c r="A12" s="14"/>
      <c r="B12" s="15"/>
      <c r="C12" s="4"/>
      <c r="D12" s="4"/>
      <c r="E12" s="4"/>
      <c r="F12" s="15"/>
      <c r="G12" s="1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>
      <c r="A13" s="14"/>
      <c r="B13" s="15"/>
      <c r="C13" s="4"/>
      <c r="D13" s="4"/>
      <c r="E13" s="4"/>
      <c r="F13" s="15"/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>
      <c r="A14" s="14"/>
      <c r="B14" s="15"/>
      <c r="C14" s="4"/>
      <c r="D14" s="4"/>
      <c r="E14" s="4"/>
      <c r="F14" s="15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>
      <c r="A15" s="14"/>
      <c r="B15" s="15"/>
      <c r="C15" s="4"/>
      <c r="D15" s="4"/>
      <c r="E15" s="4"/>
      <c r="F15" s="15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14"/>
      <c r="B16" s="15"/>
      <c r="C16" s="4"/>
      <c r="D16" s="4"/>
      <c r="E16" s="4"/>
      <c r="F16" s="15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E1"/>
  </mergeCells>
  <pageMargins left="0.25" right="0.25" top="0.75" bottom="0.75" header="0" footer="0"/>
  <pageSetup paperSize="9" scale="67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sqref="A1:E1"/>
    </sheetView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1" t="s">
        <v>454</v>
      </c>
      <c r="B1" s="82"/>
      <c r="C1" s="82"/>
      <c r="D1" s="82"/>
      <c r="E1" s="83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80" t="s">
        <v>9</v>
      </c>
      <c r="B3" s="7">
        <v>1</v>
      </c>
      <c r="C3" s="8" t="s">
        <v>326</v>
      </c>
      <c r="D3" s="8" t="s">
        <v>251</v>
      </c>
      <c r="E3" s="8" t="s">
        <v>327</v>
      </c>
      <c r="F3" s="85">
        <v>2</v>
      </c>
      <c r="G3" s="78">
        <v>2</v>
      </c>
      <c r="H3" s="10" t="s">
        <v>60</v>
      </c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79"/>
      <c r="B4" s="7">
        <v>1</v>
      </c>
      <c r="C4" s="8" t="s">
        <v>72</v>
      </c>
      <c r="D4" s="8" t="s">
        <v>71</v>
      </c>
      <c r="E4" s="8" t="s">
        <v>328</v>
      </c>
      <c r="F4" s="79"/>
      <c r="G4" s="79"/>
      <c r="H4" s="10" t="s">
        <v>60</v>
      </c>
      <c r="I4" s="1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80" t="s">
        <v>18</v>
      </c>
      <c r="B5" s="7">
        <v>1</v>
      </c>
      <c r="C5" s="8" t="s">
        <v>11</v>
      </c>
      <c r="D5" s="8" t="s">
        <v>251</v>
      </c>
      <c r="E5" s="8" t="s">
        <v>76</v>
      </c>
      <c r="F5" s="85">
        <v>1</v>
      </c>
      <c r="G5" s="78">
        <v>1</v>
      </c>
      <c r="H5" s="10" t="s">
        <v>60</v>
      </c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79"/>
      <c r="B6" s="7">
        <v>1</v>
      </c>
      <c r="C6" s="8" t="s">
        <v>75</v>
      </c>
      <c r="D6" s="8" t="s">
        <v>75</v>
      </c>
      <c r="E6" s="8" t="s">
        <v>76</v>
      </c>
      <c r="F6" s="79"/>
      <c r="G6" s="79"/>
      <c r="H6" s="10" t="s">
        <v>60</v>
      </c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20" t="s">
        <v>26</v>
      </c>
      <c r="B7" s="7">
        <v>2</v>
      </c>
      <c r="C7" s="8" t="s">
        <v>329</v>
      </c>
      <c r="D7" s="8" t="s">
        <v>329</v>
      </c>
      <c r="E7" s="8" t="s">
        <v>27</v>
      </c>
      <c r="F7" s="27">
        <v>2</v>
      </c>
      <c r="G7" s="9">
        <v>2</v>
      </c>
      <c r="H7" s="10" t="s">
        <v>60</v>
      </c>
      <c r="I7" s="1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20" t="s">
        <v>33</v>
      </c>
      <c r="B8" s="7">
        <v>3</v>
      </c>
      <c r="C8" s="8" t="s">
        <v>329</v>
      </c>
      <c r="D8" s="8" t="s">
        <v>329</v>
      </c>
      <c r="E8" s="8" t="s">
        <v>294</v>
      </c>
      <c r="F8" s="27">
        <v>2</v>
      </c>
      <c r="G8" s="9">
        <v>2</v>
      </c>
      <c r="H8" s="10" t="s">
        <v>60</v>
      </c>
      <c r="I8" s="1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5.5" customHeight="1">
      <c r="A9" s="13" t="s">
        <v>77</v>
      </c>
      <c r="B9" s="7">
        <v>2</v>
      </c>
      <c r="C9" s="8" t="s">
        <v>330</v>
      </c>
      <c r="D9" s="8" t="s">
        <v>331</v>
      </c>
      <c r="E9" s="61" t="s">
        <v>80</v>
      </c>
      <c r="F9" s="11">
        <v>2</v>
      </c>
      <c r="G9" s="12">
        <v>2</v>
      </c>
      <c r="H9" s="10" t="s">
        <v>60</v>
      </c>
      <c r="I9" s="1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5.5" customHeight="1">
      <c r="A10" s="13" t="s">
        <v>39</v>
      </c>
      <c r="B10" s="7">
        <v>2</v>
      </c>
      <c r="C10" s="8" t="s">
        <v>175</v>
      </c>
      <c r="D10" s="8" t="s">
        <v>41</v>
      </c>
      <c r="E10" s="8" t="s">
        <v>176</v>
      </c>
      <c r="F10" s="11">
        <v>2</v>
      </c>
      <c r="G10" s="12">
        <v>2</v>
      </c>
      <c r="H10" s="10" t="s">
        <v>60</v>
      </c>
      <c r="I10" s="10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5.5" customHeight="1">
      <c r="A11" s="13" t="s">
        <v>44</v>
      </c>
      <c r="B11" s="7">
        <v>1</v>
      </c>
      <c r="C11" s="8" t="s">
        <v>99</v>
      </c>
      <c r="D11" s="8" t="s">
        <v>46</v>
      </c>
      <c r="E11" s="8" t="s">
        <v>100</v>
      </c>
      <c r="F11" s="11">
        <v>1</v>
      </c>
      <c r="G11" s="12">
        <v>1</v>
      </c>
      <c r="H11" s="10" t="s">
        <v>60</v>
      </c>
      <c r="I11" s="10" t="s">
        <v>291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25.5" customHeight="1">
      <c r="A12" s="13" t="s">
        <v>110</v>
      </c>
      <c r="B12" s="7">
        <v>1</v>
      </c>
      <c r="C12" s="10" t="s">
        <v>143</v>
      </c>
      <c r="D12" s="10" t="s">
        <v>245</v>
      </c>
      <c r="E12" s="24" t="s">
        <v>145</v>
      </c>
      <c r="F12" s="47">
        <v>1</v>
      </c>
      <c r="G12" s="47">
        <v>1</v>
      </c>
      <c r="H12" s="10" t="s">
        <v>60</v>
      </c>
      <c r="I12" s="10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15.75" customHeight="1">
      <c r="A13" s="14"/>
      <c r="B13" s="15"/>
      <c r="C13" s="4"/>
      <c r="D13" s="4"/>
      <c r="E13" s="4"/>
      <c r="F13" s="15"/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>
      <c r="A14" s="14"/>
      <c r="B14" s="15"/>
      <c r="C14" s="4"/>
      <c r="D14" s="4"/>
      <c r="E14" s="4"/>
      <c r="F14" s="15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>
      <c r="A15" s="14"/>
      <c r="B15" s="15"/>
      <c r="C15" s="4"/>
      <c r="D15" s="4"/>
      <c r="E15" s="4"/>
      <c r="F15" s="15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14"/>
      <c r="B16" s="15"/>
      <c r="C16" s="4"/>
      <c r="D16" s="4"/>
      <c r="E16" s="4"/>
      <c r="F16" s="15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E1"/>
    <mergeCell ref="A3:A4"/>
    <mergeCell ref="F3:F4"/>
    <mergeCell ref="G3:G4"/>
    <mergeCell ref="A5:A6"/>
    <mergeCell ref="F5:F6"/>
    <mergeCell ref="G5:G6"/>
  </mergeCells>
  <pageMargins left="0.25" right="0.25" top="0.75" bottom="0.75" header="0" footer="0"/>
  <pageSetup paperSize="9" scale="67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sqref="A1:E1"/>
    </sheetView>
  </sheetViews>
  <sheetFormatPr defaultColWidth="14.42578125" defaultRowHeight="15" customHeight="1"/>
  <cols>
    <col min="1" max="1" width="22.140625" customWidth="1"/>
    <col min="2" max="2" width="19" customWidth="1"/>
    <col min="3" max="3" width="24.5703125" customWidth="1"/>
    <col min="4" max="4" width="19" customWidth="1"/>
    <col min="5" max="5" width="57.5703125" customWidth="1"/>
    <col min="6" max="8" width="19" customWidth="1"/>
    <col min="9" max="9" width="21.85546875" customWidth="1"/>
    <col min="10" max="27" width="8.7109375" customWidth="1"/>
  </cols>
  <sheetData>
    <row r="1" spans="1:27" ht="26.25" customHeight="1">
      <c r="A1" s="81" t="s">
        <v>455</v>
      </c>
      <c r="B1" s="82"/>
      <c r="C1" s="82"/>
      <c r="D1" s="82"/>
      <c r="E1" s="83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39" t="s">
        <v>6</v>
      </c>
      <c r="H2" s="39" t="s">
        <v>7</v>
      </c>
      <c r="I2" s="39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87" t="s">
        <v>228</v>
      </c>
      <c r="B3" s="7">
        <v>1</v>
      </c>
      <c r="C3" s="8" t="s">
        <v>332</v>
      </c>
      <c r="D3" s="8" t="s">
        <v>96</v>
      </c>
      <c r="E3" s="8" t="s">
        <v>333</v>
      </c>
      <c r="F3" s="85">
        <v>2</v>
      </c>
      <c r="G3" s="78">
        <v>2</v>
      </c>
      <c r="H3" s="10" t="s">
        <v>60</v>
      </c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88"/>
      <c r="B4" s="7">
        <v>1</v>
      </c>
      <c r="C4" s="8" t="s">
        <v>334</v>
      </c>
      <c r="D4" s="8" t="s">
        <v>15</v>
      </c>
      <c r="E4" s="8" t="s">
        <v>335</v>
      </c>
      <c r="F4" s="79"/>
      <c r="G4" s="79"/>
      <c r="H4" s="10" t="s">
        <v>60</v>
      </c>
      <c r="I4" s="10" t="s">
        <v>311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80" t="s">
        <v>39</v>
      </c>
      <c r="B5" s="57">
        <v>1</v>
      </c>
      <c r="C5" s="45" t="s">
        <v>336</v>
      </c>
      <c r="D5" s="45" t="s">
        <v>46</v>
      </c>
      <c r="E5" s="66" t="s">
        <v>337</v>
      </c>
      <c r="F5" s="94">
        <v>4</v>
      </c>
      <c r="G5" s="93">
        <v>1</v>
      </c>
      <c r="H5" s="55" t="s">
        <v>60</v>
      </c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84"/>
      <c r="B6" s="67">
        <v>1</v>
      </c>
      <c r="C6" s="24" t="s">
        <v>338</v>
      </c>
      <c r="D6" s="24" t="s">
        <v>96</v>
      </c>
      <c r="E6" s="24" t="s">
        <v>339</v>
      </c>
      <c r="F6" s="84"/>
      <c r="G6" s="84"/>
      <c r="H6" s="55" t="s">
        <v>60</v>
      </c>
      <c r="I6" s="10" t="s">
        <v>89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84"/>
      <c r="B7" s="21">
        <v>1</v>
      </c>
      <c r="C7" s="26" t="s">
        <v>40</v>
      </c>
      <c r="D7" s="26" t="s">
        <v>41</v>
      </c>
      <c r="E7" s="8" t="s">
        <v>42</v>
      </c>
      <c r="F7" s="84"/>
      <c r="G7" s="84"/>
      <c r="H7" s="55" t="s">
        <v>60</v>
      </c>
      <c r="I7" s="10" t="s">
        <v>89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79"/>
      <c r="B8" s="21">
        <v>1</v>
      </c>
      <c r="C8" s="26" t="s">
        <v>175</v>
      </c>
      <c r="D8" s="26" t="s">
        <v>41</v>
      </c>
      <c r="E8" s="8" t="s">
        <v>176</v>
      </c>
      <c r="F8" s="79"/>
      <c r="G8" s="79"/>
      <c r="H8" s="55" t="s">
        <v>60</v>
      </c>
      <c r="I8" s="10" t="s">
        <v>89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5.5" customHeight="1">
      <c r="A9" s="80" t="s">
        <v>44</v>
      </c>
      <c r="B9" s="21">
        <v>1</v>
      </c>
      <c r="C9" s="28" t="s">
        <v>340</v>
      </c>
      <c r="D9" s="28" t="s">
        <v>11</v>
      </c>
      <c r="E9" s="24" t="s">
        <v>319</v>
      </c>
      <c r="F9" s="78">
        <v>2</v>
      </c>
      <c r="G9" s="78">
        <v>2</v>
      </c>
      <c r="H9" s="28" t="s">
        <v>212</v>
      </c>
      <c r="I9" s="28" t="s">
        <v>341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ht="25.5" customHeight="1">
      <c r="A10" s="79"/>
      <c r="B10" s="21">
        <v>1</v>
      </c>
      <c r="C10" s="28" t="s">
        <v>322</v>
      </c>
      <c r="D10" s="28" t="s">
        <v>46</v>
      </c>
      <c r="E10" s="24" t="s">
        <v>100</v>
      </c>
      <c r="F10" s="79"/>
      <c r="G10" s="79"/>
      <c r="H10" s="28" t="s">
        <v>60</v>
      </c>
      <c r="I10" s="28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ht="25.5" customHeight="1">
      <c r="A11" s="13" t="s">
        <v>110</v>
      </c>
      <c r="B11" s="7">
        <v>1</v>
      </c>
      <c r="C11" s="10" t="s">
        <v>143</v>
      </c>
      <c r="D11" s="10" t="s">
        <v>245</v>
      </c>
      <c r="E11" s="24" t="s">
        <v>145</v>
      </c>
      <c r="F11" s="47">
        <v>1</v>
      </c>
      <c r="G11" s="47">
        <v>1</v>
      </c>
      <c r="H11" s="10" t="s">
        <v>60</v>
      </c>
      <c r="I11" s="10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5.75" customHeight="1">
      <c r="A12" s="14"/>
      <c r="B12" s="15"/>
      <c r="C12" s="4"/>
      <c r="D12" s="4"/>
      <c r="E12" s="4"/>
      <c r="F12" s="15"/>
      <c r="G12" s="1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>
      <c r="A13" s="14"/>
      <c r="B13" s="15"/>
      <c r="C13" s="4"/>
      <c r="D13" s="4"/>
      <c r="E13" s="4"/>
      <c r="F13" s="15"/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>
      <c r="A14" s="14"/>
      <c r="B14" s="15"/>
      <c r="C14" s="4"/>
      <c r="D14" s="4"/>
      <c r="E14" s="4"/>
      <c r="F14" s="15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>
      <c r="A15" s="14"/>
      <c r="B15" s="15"/>
      <c r="C15" s="4"/>
      <c r="D15" s="4"/>
      <c r="E15" s="4"/>
      <c r="F15" s="15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14"/>
      <c r="B16" s="15"/>
      <c r="C16" s="4"/>
      <c r="D16" s="4"/>
      <c r="E16" s="4"/>
      <c r="F16" s="15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A1:E1"/>
    <mergeCell ref="A3:A4"/>
    <mergeCell ref="F3:F4"/>
    <mergeCell ref="G3:G4"/>
    <mergeCell ref="A5:A8"/>
    <mergeCell ref="G5:G8"/>
    <mergeCell ref="A9:A10"/>
    <mergeCell ref="G9:G10"/>
    <mergeCell ref="F5:F8"/>
    <mergeCell ref="F9:F10"/>
  </mergeCells>
  <pageMargins left="0.25" right="0.25" top="0.75" bottom="0.75" header="0" footer="0"/>
  <pageSetup paperSize="9" scale="64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sqref="A1:E1"/>
    </sheetView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1" t="s">
        <v>456</v>
      </c>
      <c r="B1" s="82"/>
      <c r="C1" s="82"/>
      <c r="D1" s="82"/>
      <c r="E1" s="83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20" t="s">
        <v>9</v>
      </c>
      <c r="B3" s="7">
        <v>1</v>
      </c>
      <c r="C3" s="8" t="s">
        <v>151</v>
      </c>
      <c r="D3" s="8" t="s">
        <v>15</v>
      </c>
      <c r="E3" s="8" t="s">
        <v>157</v>
      </c>
      <c r="F3" s="27">
        <v>1</v>
      </c>
      <c r="G3" s="9">
        <v>1</v>
      </c>
      <c r="H3" s="10" t="s">
        <v>60</v>
      </c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20" t="s">
        <v>18</v>
      </c>
      <c r="B4" s="7">
        <v>1</v>
      </c>
      <c r="C4" s="8" t="s">
        <v>342</v>
      </c>
      <c r="D4" s="8" t="s">
        <v>15</v>
      </c>
      <c r="E4" s="8" t="s">
        <v>94</v>
      </c>
      <c r="F4" s="27">
        <v>1</v>
      </c>
      <c r="G4" s="9">
        <v>1</v>
      </c>
      <c r="H4" s="10" t="s">
        <v>60</v>
      </c>
      <c r="I4" s="1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20" t="s">
        <v>26</v>
      </c>
      <c r="B5" s="7">
        <v>1</v>
      </c>
      <c r="C5" s="8" t="s">
        <v>15</v>
      </c>
      <c r="D5" s="8" t="s">
        <v>15</v>
      </c>
      <c r="E5" s="8" t="s">
        <v>30</v>
      </c>
      <c r="F5" s="27">
        <v>1</v>
      </c>
      <c r="G5" s="9">
        <v>1</v>
      </c>
      <c r="H5" s="10" t="s">
        <v>60</v>
      </c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20" t="s">
        <v>33</v>
      </c>
      <c r="B6" s="7">
        <v>2</v>
      </c>
      <c r="C6" s="8" t="s">
        <v>15</v>
      </c>
      <c r="D6" s="8" t="s">
        <v>15</v>
      </c>
      <c r="E6" s="8" t="s">
        <v>30</v>
      </c>
      <c r="F6" s="27">
        <v>1</v>
      </c>
      <c r="G6" s="9">
        <v>1</v>
      </c>
      <c r="H6" s="10" t="s">
        <v>60</v>
      </c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13" t="s">
        <v>77</v>
      </c>
      <c r="B7" s="7">
        <v>1</v>
      </c>
      <c r="C7" s="8" t="s">
        <v>295</v>
      </c>
      <c r="D7" s="8" t="s">
        <v>296</v>
      </c>
      <c r="E7" s="61" t="s">
        <v>80</v>
      </c>
      <c r="F7" s="11">
        <v>1</v>
      </c>
      <c r="G7" s="12">
        <v>0</v>
      </c>
      <c r="H7" s="10" t="s">
        <v>212</v>
      </c>
      <c r="I7" s="10" t="s">
        <v>343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13" t="s">
        <v>39</v>
      </c>
      <c r="B8" s="7">
        <v>1</v>
      </c>
      <c r="C8" s="8" t="s">
        <v>40</v>
      </c>
      <c r="D8" s="8" t="s">
        <v>41</v>
      </c>
      <c r="E8" s="8" t="s">
        <v>42</v>
      </c>
      <c r="F8" s="11">
        <v>1</v>
      </c>
      <c r="G8" s="12">
        <v>1</v>
      </c>
      <c r="H8" s="10" t="s">
        <v>311</v>
      </c>
      <c r="I8" s="10" t="s">
        <v>344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5.5" customHeight="1">
      <c r="A9" s="13" t="s">
        <v>44</v>
      </c>
      <c r="B9" s="7">
        <v>1</v>
      </c>
      <c r="C9" s="8" t="s">
        <v>99</v>
      </c>
      <c r="D9" s="8" t="s">
        <v>46</v>
      </c>
      <c r="E9" s="8" t="s">
        <v>100</v>
      </c>
      <c r="F9" s="11">
        <v>1</v>
      </c>
      <c r="G9" s="12">
        <v>1</v>
      </c>
      <c r="H9" s="10" t="s">
        <v>60</v>
      </c>
      <c r="I9" s="10" t="s">
        <v>291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>
      <c r="A10" s="14"/>
      <c r="B10" s="15"/>
      <c r="C10" s="4"/>
      <c r="D10" s="4"/>
      <c r="E10" s="4"/>
      <c r="F10" s="15"/>
      <c r="G10" s="1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>
      <c r="A11" s="14"/>
      <c r="B11" s="15"/>
      <c r="C11" s="4"/>
      <c r="D11" s="4"/>
      <c r="E11" s="4"/>
      <c r="F11" s="15"/>
      <c r="G11" s="1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>
      <c r="A12" s="14"/>
      <c r="B12" s="15"/>
      <c r="C12" s="4"/>
      <c r="D12" s="4"/>
      <c r="E12" s="4"/>
      <c r="F12" s="15"/>
      <c r="G12" s="1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>
      <c r="A13" s="14"/>
      <c r="B13" s="15"/>
      <c r="C13" s="4"/>
      <c r="D13" s="4"/>
      <c r="E13" s="4"/>
      <c r="F13" s="15"/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>
      <c r="A14" s="14"/>
      <c r="B14" s="15"/>
      <c r="C14" s="4"/>
      <c r="D14" s="4"/>
      <c r="E14" s="4"/>
      <c r="F14" s="15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>
      <c r="A15" s="14"/>
      <c r="B15" s="15"/>
      <c r="C15" s="4"/>
      <c r="D15" s="4"/>
      <c r="E15" s="4"/>
      <c r="F15" s="15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14"/>
      <c r="B16" s="15"/>
      <c r="C16" s="4"/>
      <c r="D16" s="4"/>
      <c r="E16" s="4"/>
      <c r="F16" s="15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E1"/>
  </mergeCells>
  <pageMargins left="0.25" right="0.25" top="0.75" bottom="0.75" header="0" footer="0"/>
  <pageSetup paperSize="9" scale="67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sqref="A1:E1"/>
    </sheetView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1" t="s">
        <v>457</v>
      </c>
      <c r="B1" s="82"/>
      <c r="C1" s="82"/>
      <c r="D1" s="82"/>
      <c r="E1" s="83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20" t="s">
        <v>9</v>
      </c>
      <c r="B3" s="7">
        <v>1</v>
      </c>
      <c r="C3" s="8" t="s">
        <v>151</v>
      </c>
      <c r="D3" s="8" t="s">
        <v>15</v>
      </c>
      <c r="E3" s="8" t="s">
        <v>157</v>
      </c>
      <c r="F3" s="27">
        <v>1</v>
      </c>
      <c r="G3" s="9">
        <v>1</v>
      </c>
      <c r="H3" s="10" t="s">
        <v>60</v>
      </c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80" t="s">
        <v>18</v>
      </c>
      <c r="B4" s="7">
        <v>1</v>
      </c>
      <c r="C4" s="8" t="s">
        <v>342</v>
      </c>
      <c r="D4" s="8" t="s">
        <v>15</v>
      </c>
      <c r="E4" s="8" t="s">
        <v>94</v>
      </c>
      <c r="F4" s="85">
        <v>2</v>
      </c>
      <c r="G4" s="85">
        <v>2</v>
      </c>
      <c r="H4" s="10" t="s">
        <v>60</v>
      </c>
      <c r="I4" s="1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79"/>
      <c r="B5" s="7">
        <v>1</v>
      </c>
      <c r="C5" s="8" t="s">
        <v>11</v>
      </c>
      <c r="D5" s="8" t="s">
        <v>11</v>
      </c>
      <c r="E5" s="8" t="s">
        <v>76</v>
      </c>
      <c r="F5" s="79"/>
      <c r="G5" s="79"/>
      <c r="H5" s="10" t="s">
        <v>60</v>
      </c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20" t="s">
        <v>26</v>
      </c>
      <c r="B6" s="7">
        <v>1</v>
      </c>
      <c r="C6" s="8" t="s">
        <v>15</v>
      </c>
      <c r="D6" s="8" t="s">
        <v>15</v>
      </c>
      <c r="E6" s="8" t="s">
        <v>30</v>
      </c>
      <c r="F6" s="27">
        <v>1</v>
      </c>
      <c r="G6" s="9">
        <v>1</v>
      </c>
      <c r="H6" s="10" t="s">
        <v>60</v>
      </c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20" t="s">
        <v>33</v>
      </c>
      <c r="B7" s="7">
        <v>2</v>
      </c>
      <c r="C7" s="8" t="s">
        <v>15</v>
      </c>
      <c r="D7" s="8" t="s">
        <v>15</v>
      </c>
      <c r="E7" s="8" t="s">
        <v>30</v>
      </c>
      <c r="F7" s="27">
        <v>1</v>
      </c>
      <c r="G7" s="9">
        <v>1</v>
      </c>
      <c r="H7" s="10" t="s">
        <v>60</v>
      </c>
      <c r="I7" s="1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13" t="s">
        <v>77</v>
      </c>
      <c r="B8" s="7">
        <v>1</v>
      </c>
      <c r="C8" s="8" t="s">
        <v>80</v>
      </c>
      <c r="D8" s="8" t="s">
        <v>79</v>
      </c>
      <c r="E8" s="61" t="s">
        <v>80</v>
      </c>
      <c r="F8" s="11">
        <v>1</v>
      </c>
      <c r="G8" s="12">
        <v>0</v>
      </c>
      <c r="H8" s="10" t="s">
        <v>212</v>
      </c>
      <c r="I8" s="10" t="s">
        <v>343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5.5" customHeight="1">
      <c r="A9" s="13" t="s">
        <v>39</v>
      </c>
      <c r="B9" s="7">
        <v>1</v>
      </c>
      <c r="C9" s="8" t="s">
        <v>40</v>
      </c>
      <c r="D9" s="8" t="s">
        <v>41</v>
      </c>
      <c r="E9" s="8" t="s">
        <v>42</v>
      </c>
      <c r="F9" s="11">
        <v>1</v>
      </c>
      <c r="G9" s="12">
        <v>1</v>
      </c>
      <c r="H9" s="10" t="s">
        <v>311</v>
      </c>
      <c r="I9" s="10" t="s">
        <v>344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5.5" customHeight="1">
      <c r="A10" s="13" t="s">
        <v>44</v>
      </c>
      <c r="B10" s="7">
        <v>1</v>
      </c>
      <c r="C10" s="8" t="s">
        <v>99</v>
      </c>
      <c r="D10" s="8" t="s">
        <v>46</v>
      </c>
      <c r="E10" s="8" t="s">
        <v>100</v>
      </c>
      <c r="F10" s="11">
        <v>1</v>
      </c>
      <c r="G10" s="12">
        <v>1</v>
      </c>
      <c r="H10" s="10" t="s">
        <v>60</v>
      </c>
      <c r="I10" s="10" t="s">
        <v>291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5.5" customHeight="1">
      <c r="A11" s="13" t="s">
        <v>110</v>
      </c>
      <c r="B11" s="7">
        <v>1</v>
      </c>
      <c r="C11" s="10" t="s">
        <v>143</v>
      </c>
      <c r="D11" s="10" t="s">
        <v>245</v>
      </c>
      <c r="E11" s="24" t="s">
        <v>145</v>
      </c>
      <c r="F11" s="47">
        <v>1</v>
      </c>
      <c r="G11" s="47">
        <v>1</v>
      </c>
      <c r="H11" s="10" t="s">
        <v>60</v>
      </c>
      <c r="I11" s="10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5.75" customHeight="1">
      <c r="A12" s="14"/>
      <c r="B12" s="15"/>
      <c r="C12" s="4"/>
      <c r="D12" s="4"/>
      <c r="E12" s="4"/>
      <c r="F12" s="15"/>
      <c r="G12" s="1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>
      <c r="A13" s="14"/>
      <c r="B13" s="15"/>
      <c r="C13" s="4"/>
      <c r="D13" s="4"/>
      <c r="E13" s="4"/>
      <c r="F13" s="15"/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>
      <c r="A14" s="14"/>
      <c r="B14" s="15"/>
      <c r="C14" s="4"/>
      <c r="D14" s="4"/>
      <c r="E14" s="4"/>
      <c r="F14" s="15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>
      <c r="A15" s="14"/>
      <c r="B15" s="15"/>
      <c r="C15" s="4"/>
      <c r="D15" s="4"/>
      <c r="E15" s="4"/>
      <c r="F15" s="15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14"/>
      <c r="B16" s="15"/>
      <c r="C16" s="4"/>
      <c r="D16" s="4"/>
      <c r="E16" s="4"/>
      <c r="F16" s="15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E1"/>
    <mergeCell ref="A4:A5"/>
    <mergeCell ref="F4:F5"/>
    <mergeCell ref="G4:G5"/>
  </mergeCells>
  <pageMargins left="0.25" right="0.25" top="0.75" bottom="0.75" header="0" footer="0"/>
  <pageSetup paperSize="9" scale="67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sqref="A1:E1"/>
    </sheetView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1" t="s">
        <v>458</v>
      </c>
      <c r="B1" s="82"/>
      <c r="C1" s="82"/>
      <c r="D1" s="82"/>
      <c r="E1" s="83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20" t="s">
        <v>9</v>
      </c>
      <c r="B3" s="7">
        <v>1</v>
      </c>
      <c r="C3" s="8" t="s">
        <v>151</v>
      </c>
      <c r="D3" s="8" t="s">
        <v>15</v>
      </c>
      <c r="E3" s="8" t="s">
        <v>157</v>
      </c>
      <c r="F3" s="27">
        <v>1</v>
      </c>
      <c r="G3" s="9">
        <v>1</v>
      </c>
      <c r="H3" s="10" t="s">
        <v>60</v>
      </c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20" t="s">
        <v>18</v>
      </c>
      <c r="B4" s="7">
        <v>1</v>
      </c>
      <c r="C4" s="8" t="s">
        <v>342</v>
      </c>
      <c r="D4" s="8" t="s">
        <v>15</v>
      </c>
      <c r="E4" s="8" t="s">
        <v>94</v>
      </c>
      <c r="F4" s="27">
        <v>2</v>
      </c>
      <c r="G4" s="27">
        <v>2</v>
      </c>
      <c r="H4" s="10" t="s">
        <v>212</v>
      </c>
      <c r="I4" s="10" t="s">
        <v>49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20" t="s">
        <v>26</v>
      </c>
      <c r="B5" s="7">
        <v>2</v>
      </c>
      <c r="C5" s="8" t="s">
        <v>15</v>
      </c>
      <c r="D5" s="8" t="s">
        <v>15</v>
      </c>
      <c r="E5" s="8" t="s">
        <v>30</v>
      </c>
      <c r="F5" s="27">
        <v>2</v>
      </c>
      <c r="G5" s="9">
        <v>2</v>
      </c>
      <c r="H5" s="10" t="s">
        <v>60</v>
      </c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20" t="s">
        <v>33</v>
      </c>
      <c r="B6" s="21">
        <v>2</v>
      </c>
      <c r="C6" s="26" t="s">
        <v>15</v>
      </c>
      <c r="D6" s="26" t="s">
        <v>15</v>
      </c>
      <c r="E6" s="26" t="s">
        <v>30</v>
      </c>
      <c r="F6" s="27">
        <v>2</v>
      </c>
      <c r="G6" s="9">
        <v>2</v>
      </c>
      <c r="H6" s="28" t="s">
        <v>60</v>
      </c>
      <c r="I6" s="2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80" t="s">
        <v>228</v>
      </c>
      <c r="B7" s="7">
        <v>2</v>
      </c>
      <c r="C7" s="8" t="s">
        <v>345</v>
      </c>
      <c r="D7" s="8" t="s">
        <v>11</v>
      </c>
      <c r="E7" s="8" t="s">
        <v>346</v>
      </c>
      <c r="F7" s="85">
        <v>3</v>
      </c>
      <c r="G7" s="78">
        <v>3</v>
      </c>
      <c r="H7" s="10" t="s">
        <v>60</v>
      </c>
      <c r="I7" s="1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79"/>
      <c r="B8" s="57">
        <v>1</v>
      </c>
      <c r="C8" s="53" t="s">
        <v>347</v>
      </c>
      <c r="D8" s="53" t="s">
        <v>15</v>
      </c>
      <c r="E8" s="8" t="s">
        <v>348</v>
      </c>
      <c r="F8" s="79"/>
      <c r="G8" s="79"/>
      <c r="H8" s="55" t="s">
        <v>60</v>
      </c>
      <c r="I8" s="5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5.5" customHeight="1">
      <c r="A9" s="63" t="s">
        <v>77</v>
      </c>
      <c r="B9" s="57">
        <v>2</v>
      </c>
      <c r="C9" s="53" t="s">
        <v>80</v>
      </c>
      <c r="D9" s="53" t="s">
        <v>79</v>
      </c>
      <c r="E9" s="66" t="s">
        <v>80</v>
      </c>
      <c r="F9" s="68">
        <v>1</v>
      </c>
      <c r="G9" s="65">
        <v>1</v>
      </c>
      <c r="H9" s="55" t="s">
        <v>60</v>
      </c>
      <c r="I9" s="5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5.5" customHeight="1">
      <c r="A10" s="13" t="s">
        <v>39</v>
      </c>
      <c r="B10" s="7">
        <v>1</v>
      </c>
      <c r="C10" s="8" t="s">
        <v>40</v>
      </c>
      <c r="D10" s="8" t="s">
        <v>41</v>
      </c>
      <c r="E10" s="8" t="s">
        <v>42</v>
      </c>
      <c r="F10" s="11">
        <v>1</v>
      </c>
      <c r="G10" s="12">
        <v>1</v>
      </c>
      <c r="H10" s="10" t="s">
        <v>60</v>
      </c>
      <c r="I10" s="10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5.5" customHeight="1">
      <c r="A11" s="80" t="s">
        <v>44</v>
      </c>
      <c r="B11" s="7">
        <v>2</v>
      </c>
      <c r="C11" s="8" t="s">
        <v>349</v>
      </c>
      <c r="D11" s="8" t="s">
        <v>46</v>
      </c>
      <c r="E11" s="8" t="s">
        <v>100</v>
      </c>
      <c r="F11" s="85">
        <v>3</v>
      </c>
      <c r="G11" s="78">
        <v>3</v>
      </c>
      <c r="H11" s="10" t="s">
        <v>60</v>
      </c>
      <c r="I11" s="10" t="s">
        <v>291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25.5" customHeight="1">
      <c r="A12" s="79"/>
      <c r="B12" s="7">
        <v>1</v>
      </c>
      <c r="C12" s="8" t="s">
        <v>350</v>
      </c>
      <c r="D12" s="8" t="s">
        <v>351</v>
      </c>
      <c r="E12" s="8" t="s">
        <v>319</v>
      </c>
      <c r="F12" s="79"/>
      <c r="G12" s="79"/>
      <c r="H12" s="10" t="s">
        <v>60</v>
      </c>
      <c r="I12" s="10" t="s">
        <v>291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25.5" customHeight="1">
      <c r="A13" s="13" t="s">
        <v>110</v>
      </c>
      <c r="B13" s="7">
        <v>1</v>
      </c>
      <c r="C13" s="10" t="s">
        <v>143</v>
      </c>
      <c r="D13" s="10" t="s">
        <v>245</v>
      </c>
      <c r="E13" s="24" t="s">
        <v>145</v>
      </c>
      <c r="F13" s="47">
        <v>1</v>
      </c>
      <c r="G13" s="47">
        <v>1</v>
      </c>
      <c r="H13" s="10" t="s">
        <v>60</v>
      </c>
      <c r="I13" s="10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15.75" customHeight="1">
      <c r="A14" s="14"/>
      <c r="B14" s="15"/>
      <c r="C14" s="4"/>
      <c r="D14" s="4"/>
      <c r="E14" s="4"/>
      <c r="F14" s="15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>
      <c r="A15" s="14"/>
      <c r="B15" s="15"/>
      <c r="C15" s="4"/>
      <c r="D15" s="4"/>
      <c r="E15" s="4"/>
      <c r="F15" s="15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14"/>
      <c r="B16" s="15"/>
      <c r="C16" s="4"/>
      <c r="D16" s="4"/>
      <c r="E16" s="4"/>
      <c r="F16" s="15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E1"/>
    <mergeCell ref="A7:A8"/>
    <mergeCell ref="F7:F8"/>
    <mergeCell ref="G7:G8"/>
    <mergeCell ref="A11:A12"/>
    <mergeCell ref="F11:F12"/>
    <mergeCell ref="G11:G12"/>
  </mergeCells>
  <pageMargins left="0.25" right="0.25" top="0.75" bottom="0.75" header="0" footer="0"/>
  <pageSetup paperSize="9" scale="67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/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1" t="s">
        <v>459</v>
      </c>
      <c r="B1" s="82"/>
      <c r="C1" s="82"/>
      <c r="D1" s="82"/>
      <c r="E1" s="83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352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80" t="s">
        <v>9</v>
      </c>
      <c r="B3" s="7">
        <v>1</v>
      </c>
      <c r="C3" s="8" t="s">
        <v>151</v>
      </c>
      <c r="D3" s="8" t="s">
        <v>15</v>
      </c>
      <c r="E3" s="8" t="s">
        <v>353</v>
      </c>
      <c r="F3" s="85">
        <v>5</v>
      </c>
      <c r="G3" s="78">
        <v>3</v>
      </c>
      <c r="H3" s="10" t="s">
        <v>60</v>
      </c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84"/>
      <c r="B4" s="7">
        <v>1</v>
      </c>
      <c r="C4" s="8" t="s">
        <v>354</v>
      </c>
      <c r="D4" s="8" t="s">
        <v>96</v>
      </c>
      <c r="E4" s="8" t="s">
        <v>355</v>
      </c>
      <c r="F4" s="84"/>
      <c r="G4" s="84"/>
      <c r="H4" s="10" t="s">
        <v>212</v>
      </c>
      <c r="I4" s="1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84"/>
      <c r="B5" s="7">
        <v>1</v>
      </c>
      <c r="C5" s="8" t="s">
        <v>356</v>
      </c>
      <c r="D5" s="8" t="s">
        <v>96</v>
      </c>
      <c r="E5" s="8" t="s">
        <v>357</v>
      </c>
      <c r="F5" s="84"/>
      <c r="G5" s="84"/>
      <c r="H5" s="10" t="s">
        <v>60</v>
      </c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84"/>
      <c r="B6" s="7">
        <v>1</v>
      </c>
      <c r="C6" s="8" t="s">
        <v>326</v>
      </c>
      <c r="D6" s="8" t="s">
        <v>11</v>
      </c>
      <c r="E6" s="8" t="s">
        <v>358</v>
      </c>
      <c r="F6" s="84"/>
      <c r="G6" s="84"/>
      <c r="H6" s="10" t="s">
        <v>212</v>
      </c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79"/>
      <c r="B7" s="7">
        <v>1</v>
      </c>
      <c r="C7" s="8" t="s">
        <v>69</v>
      </c>
      <c r="D7" s="8" t="s">
        <v>15</v>
      </c>
      <c r="E7" s="8" t="s">
        <v>359</v>
      </c>
      <c r="F7" s="79"/>
      <c r="G7" s="79"/>
      <c r="H7" s="10" t="s">
        <v>60</v>
      </c>
      <c r="I7" s="1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80" t="s">
        <v>18</v>
      </c>
      <c r="B8" s="7">
        <v>2</v>
      </c>
      <c r="C8" s="8" t="s">
        <v>342</v>
      </c>
      <c r="D8" s="8" t="s">
        <v>15</v>
      </c>
      <c r="E8" s="8" t="s">
        <v>94</v>
      </c>
      <c r="F8" s="85">
        <v>4</v>
      </c>
      <c r="G8" s="85">
        <v>3</v>
      </c>
      <c r="H8" s="10" t="s">
        <v>60</v>
      </c>
      <c r="I8" s="1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5.5" customHeight="1">
      <c r="A9" s="84"/>
      <c r="B9" s="7">
        <v>1</v>
      </c>
      <c r="C9" s="8" t="s">
        <v>11</v>
      </c>
      <c r="D9" s="8" t="s">
        <v>11</v>
      </c>
      <c r="E9" s="8" t="s">
        <v>76</v>
      </c>
      <c r="F9" s="84"/>
      <c r="G9" s="84"/>
      <c r="H9" s="10" t="s">
        <v>212</v>
      </c>
      <c r="I9" s="1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5.5" customHeight="1">
      <c r="A10" s="79"/>
      <c r="B10" s="7">
        <v>1</v>
      </c>
      <c r="C10" s="8" t="s">
        <v>96</v>
      </c>
      <c r="D10" s="8" t="s">
        <v>96</v>
      </c>
      <c r="E10" s="8" t="s">
        <v>62</v>
      </c>
      <c r="F10" s="79"/>
      <c r="G10" s="79"/>
      <c r="H10" s="10" t="s">
        <v>60</v>
      </c>
      <c r="I10" s="10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5.5" customHeight="1">
      <c r="A11" s="20" t="s">
        <v>26</v>
      </c>
      <c r="B11" s="7">
        <v>2</v>
      </c>
      <c r="C11" s="8" t="s">
        <v>360</v>
      </c>
      <c r="D11" s="8" t="s">
        <v>360</v>
      </c>
      <c r="E11" s="8" t="s">
        <v>30</v>
      </c>
      <c r="F11" s="27">
        <v>5</v>
      </c>
      <c r="G11" s="9">
        <v>5</v>
      </c>
      <c r="H11" s="10" t="s">
        <v>60</v>
      </c>
      <c r="I11" s="1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25.5" customHeight="1">
      <c r="A12" s="20" t="s">
        <v>33</v>
      </c>
      <c r="B12" s="21">
        <v>2</v>
      </c>
      <c r="C12" s="8" t="s">
        <v>360</v>
      </c>
      <c r="D12" s="8" t="s">
        <v>360</v>
      </c>
      <c r="E12" s="8" t="s">
        <v>30</v>
      </c>
      <c r="F12" s="27">
        <v>5</v>
      </c>
      <c r="G12" s="9">
        <v>5</v>
      </c>
      <c r="H12" s="28" t="s">
        <v>60</v>
      </c>
      <c r="I12" s="28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25.5" customHeight="1">
      <c r="A13" s="13" t="s">
        <v>228</v>
      </c>
      <c r="B13" s="7">
        <v>1</v>
      </c>
      <c r="C13" s="8" t="s">
        <v>361</v>
      </c>
      <c r="D13" s="8" t="s">
        <v>96</v>
      </c>
      <c r="E13" s="8" t="s">
        <v>362</v>
      </c>
      <c r="F13" s="11">
        <v>1</v>
      </c>
      <c r="G13" s="12">
        <v>1</v>
      </c>
      <c r="H13" s="10" t="s">
        <v>60</v>
      </c>
      <c r="I13" s="10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25.5" customHeight="1">
      <c r="A14" s="80" t="s">
        <v>77</v>
      </c>
      <c r="B14" s="57">
        <v>1</v>
      </c>
      <c r="C14" s="53" t="s">
        <v>80</v>
      </c>
      <c r="D14" s="53" t="s">
        <v>331</v>
      </c>
      <c r="E14" s="8" t="s">
        <v>80</v>
      </c>
      <c r="F14" s="85">
        <v>3</v>
      </c>
      <c r="G14" s="78">
        <v>1</v>
      </c>
      <c r="H14" s="55" t="s">
        <v>60</v>
      </c>
      <c r="I14" s="5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5.5" customHeight="1">
      <c r="A15" s="79"/>
      <c r="B15" s="57">
        <v>2</v>
      </c>
      <c r="C15" s="53" t="s">
        <v>80</v>
      </c>
      <c r="D15" s="53" t="s">
        <v>79</v>
      </c>
      <c r="E15" s="8" t="s">
        <v>80</v>
      </c>
      <c r="F15" s="79"/>
      <c r="G15" s="79"/>
      <c r="H15" s="55" t="s">
        <v>212</v>
      </c>
      <c r="I15" s="5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25.5" customHeight="1">
      <c r="A16" s="80" t="s">
        <v>39</v>
      </c>
      <c r="B16" s="7">
        <v>1</v>
      </c>
      <c r="C16" s="8" t="s">
        <v>175</v>
      </c>
      <c r="D16" s="8" t="s">
        <v>41</v>
      </c>
      <c r="E16" s="8" t="s">
        <v>176</v>
      </c>
      <c r="F16" s="85">
        <v>3</v>
      </c>
      <c r="G16" s="78">
        <v>2</v>
      </c>
      <c r="H16" s="10" t="s">
        <v>60</v>
      </c>
      <c r="I16" s="10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25.5" customHeight="1">
      <c r="A17" s="84"/>
      <c r="B17" s="7">
        <v>1</v>
      </c>
      <c r="C17" s="8" t="s">
        <v>363</v>
      </c>
      <c r="D17" s="8" t="s">
        <v>96</v>
      </c>
      <c r="E17" s="8" t="s">
        <v>364</v>
      </c>
      <c r="F17" s="84"/>
      <c r="G17" s="84"/>
      <c r="H17" s="10" t="s">
        <v>60</v>
      </c>
      <c r="I17" s="10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25.5" customHeight="1">
      <c r="A18" s="79"/>
      <c r="B18" s="7">
        <v>1</v>
      </c>
      <c r="C18" s="8" t="s">
        <v>365</v>
      </c>
      <c r="D18" s="8" t="s">
        <v>366</v>
      </c>
      <c r="E18" s="8" t="s">
        <v>367</v>
      </c>
      <c r="F18" s="79"/>
      <c r="G18" s="79"/>
      <c r="H18" s="10" t="s">
        <v>212</v>
      </c>
      <c r="I18" s="1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25.5" customHeight="1">
      <c r="A19" s="80" t="s">
        <v>44</v>
      </c>
      <c r="B19" s="7">
        <v>1</v>
      </c>
      <c r="C19" s="8" t="s">
        <v>349</v>
      </c>
      <c r="D19" s="8" t="s">
        <v>46</v>
      </c>
      <c r="E19" s="8" t="s">
        <v>100</v>
      </c>
      <c r="F19" s="85">
        <v>5</v>
      </c>
      <c r="G19" s="78">
        <v>2</v>
      </c>
      <c r="H19" s="10" t="s">
        <v>60</v>
      </c>
      <c r="I19" s="1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25.5" customHeight="1">
      <c r="A20" s="84"/>
      <c r="B20" s="7">
        <v>1</v>
      </c>
      <c r="C20" s="8" t="s">
        <v>99</v>
      </c>
      <c r="D20" s="8" t="s">
        <v>46</v>
      </c>
      <c r="E20" s="8" t="s">
        <v>100</v>
      </c>
      <c r="F20" s="84"/>
      <c r="G20" s="84"/>
      <c r="H20" s="10" t="s">
        <v>60</v>
      </c>
      <c r="I20" s="10" t="s">
        <v>291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25.5" customHeight="1">
      <c r="A21" s="84"/>
      <c r="B21" s="7">
        <v>1</v>
      </c>
      <c r="C21" s="8" t="s">
        <v>368</v>
      </c>
      <c r="D21" s="8" t="s">
        <v>11</v>
      </c>
      <c r="E21" s="8" t="s">
        <v>319</v>
      </c>
      <c r="F21" s="84"/>
      <c r="G21" s="84"/>
      <c r="H21" s="10" t="s">
        <v>212</v>
      </c>
      <c r="I21" s="10" t="s">
        <v>369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25.5" customHeight="1">
      <c r="A22" s="84"/>
      <c r="B22" s="7">
        <v>1</v>
      </c>
      <c r="C22" s="8" t="s">
        <v>318</v>
      </c>
      <c r="D22" s="8" t="s">
        <v>11</v>
      </c>
      <c r="E22" s="8" t="s">
        <v>319</v>
      </c>
      <c r="F22" s="84"/>
      <c r="G22" s="84"/>
      <c r="H22" s="10" t="s">
        <v>212</v>
      </c>
      <c r="I22" s="10" t="s">
        <v>370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25.5" customHeight="1">
      <c r="A23" s="79"/>
      <c r="B23" s="7">
        <v>1</v>
      </c>
      <c r="C23" s="8" t="s">
        <v>371</v>
      </c>
      <c r="D23" s="8" t="s">
        <v>372</v>
      </c>
      <c r="E23" s="8" t="s">
        <v>319</v>
      </c>
      <c r="F23" s="79"/>
      <c r="G23" s="79"/>
      <c r="H23" s="10" t="s">
        <v>212</v>
      </c>
      <c r="I23" s="1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25.5" customHeight="1">
      <c r="A24" s="13" t="s">
        <v>110</v>
      </c>
      <c r="B24" s="7">
        <v>1</v>
      </c>
      <c r="C24" s="10" t="s">
        <v>143</v>
      </c>
      <c r="D24" s="10" t="s">
        <v>245</v>
      </c>
      <c r="E24" s="24" t="s">
        <v>145</v>
      </c>
      <c r="F24" s="47">
        <v>1</v>
      </c>
      <c r="G24" s="47">
        <v>1</v>
      </c>
      <c r="H24" s="10" t="s">
        <v>60</v>
      </c>
      <c r="I24" s="10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ht="25.5" customHeight="1">
      <c r="A25" s="13" t="s">
        <v>352</v>
      </c>
      <c r="B25" s="7">
        <v>1</v>
      </c>
      <c r="C25" s="8" t="s">
        <v>373</v>
      </c>
      <c r="D25" s="8" t="s">
        <v>374</v>
      </c>
      <c r="E25" s="8" t="s">
        <v>375</v>
      </c>
      <c r="F25" s="11">
        <v>1</v>
      </c>
      <c r="G25" s="12">
        <v>1</v>
      </c>
      <c r="H25" s="10" t="s">
        <v>60</v>
      </c>
      <c r="I25" s="3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>
      <c r="A221" s="14"/>
      <c r="B221" s="15"/>
      <c r="C221" s="4"/>
      <c r="D221" s="4"/>
      <c r="E221" s="4"/>
      <c r="F221" s="15"/>
      <c r="G221" s="16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5.75" customHeight="1">
      <c r="A222" s="14"/>
      <c r="B222" s="15"/>
      <c r="C222" s="4"/>
      <c r="D222" s="4"/>
      <c r="E222" s="4"/>
      <c r="F222" s="15"/>
      <c r="G222" s="16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5.75" customHeight="1">
      <c r="A223" s="14"/>
      <c r="B223" s="15"/>
      <c r="C223" s="4"/>
      <c r="D223" s="4"/>
      <c r="E223" s="4"/>
      <c r="F223" s="15"/>
      <c r="G223" s="16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5.75" customHeight="1">
      <c r="A224" s="14"/>
      <c r="B224" s="15"/>
      <c r="C224" s="4"/>
      <c r="D224" s="4"/>
      <c r="E224" s="4"/>
      <c r="F224" s="15"/>
      <c r="G224" s="16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5.75" customHeight="1">
      <c r="A225" s="14"/>
      <c r="B225" s="15"/>
      <c r="C225" s="4"/>
      <c r="D225" s="4"/>
      <c r="E225" s="4"/>
      <c r="F225" s="15"/>
      <c r="G225" s="16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5.75" customHeight="1"/>
    <row r="227" spans="1:27" ht="15.75" customHeight="1"/>
    <row r="228" spans="1:27" ht="15.75" customHeight="1"/>
    <row r="229" spans="1:27" ht="15.75" customHeight="1"/>
    <row r="230" spans="1:27" ht="15.75" customHeight="1"/>
    <row r="231" spans="1:27" ht="15.75" customHeight="1"/>
    <row r="232" spans="1:27" ht="15.75" customHeight="1"/>
    <row r="233" spans="1:27" ht="15.75" customHeight="1"/>
    <row r="234" spans="1:27" ht="15.75" customHeight="1"/>
    <row r="235" spans="1:27" ht="15.75" customHeight="1"/>
    <row r="236" spans="1:27" ht="15.75" customHeight="1"/>
    <row r="237" spans="1:27" ht="15.75" customHeight="1"/>
    <row r="238" spans="1:27" ht="15.75" customHeight="1"/>
    <row r="239" spans="1:27" ht="15.75" customHeight="1"/>
    <row r="240" spans="1:27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G16:G18"/>
    <mergeCell ref="F19:F23"/>
    <mergeCell ref="G19:G23"/>
    <mergeCell ref="A16:A18"/>
    <mergeCell ref="A19:A23"/>
    <mergeCell ref="A1:E1"/>
    <mergeCell ref="A3:A7"/>
    <mergeCell ref="F8:F10"/>
    <mergeCell ref="F14:F15"/>
    <mergeCell ref="F16:F18"/>
    <mergeCell ref="F3:F7"/>
    <mergeCell ref="G3:G7"/>
    <mergeCell ref="A8:A10"/>
    <mergeCell ref="G8:G10"/>
    <mergeCell ref="G14:G15"/>
    <mergeCell ref="A14:A15"/>
  </mergeCells>
  <pageMargins left="0.25" right="0.25" top="0.75" bottom="0.75" header="0" footer="0"/>
  <pageSetup paperSize="9" scale="67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/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1" t="s">
        <v>460</v>
      </c>
      <c r="B1" s="82"/>
      <c r="C1" s="82"/>
      <c r="D1" s="82"/>
      <c r="E1" s="83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20" t="s">
        <v>9</v>
      </c>
      <c r="B3" s="7">
        <v>2</v>
      </c>
      <c r="C3" s="8" t="s">
        <v>151</v>
      </c>
      <c r="D3" s="8" t="s">
        <v>15</v>
      </c>
      <c r="E3" s="8" t="s">
        <v>248</v>
      </c>
      <c r="F3" s="27">
        <v>2</v>
      </c>
      <c r="G3" s="9">
        <v>1</v>
      </c>
      <c r="H3" s="10" t="s">
        <v>376</v>
      </c>
      <c r="I3" s="10" t="s">
        <v>377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20" t="s">
        <v>18</v>
      </c>
      <c r="B4" s="7">
        <v>2</v>
      </c>
      <c r="C4" s="8" t="s">
        <v>342</v>
      </c>
      <c r="D4" s="8" t="s">
        <v>15</v>
      </c>
      <c r="E4" s="8" t="s">
        <v>94</v>
      </c>
      <c r="F4" s="27">
        <v>2</v>
      </c>
      <c r="G4" s="27">
        <v>2</v>
      </c>
      <c r="H4" s="10" t="s">
        <v>60</v>
      </c>
      <c r="I4" s="1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20" t="s">
        <v>26</v>
      </c>
      <c r="B5" s="21">
        <v>2</v>
      </c>
      <c r="C5" s="26" t="s">
        <v>15</v>
      </c>
      <c r="D5" s="26" t="s">
        <v>15</v>
      </c>
      <c r="E5" s="26" t="s">
        <v>30</v>
      </c>
      <c r="F5" s="27">
        <v>2</v>
      </c>
      <c r="G5" s="9">
        <v>2</v>
      </c>
      <c r="H5" s="28" t="s">
        <v>60</v>
      </c>
      <c r="I5" s="2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13" t="s">
        <v>33</v>
      </c>
      <c r="B6" s="7">
        <v>2</v>
      </c>
      <c r="C6" s="8" t="s">
        <v>15</v>
      </c>
      <c r="D6" s="8" t="s">
        <v>15</v>
      </c>
      <c r="E6" s="8" t="s">
        <v>30</v>
      </c>
      <c r="F6" s="11">
        <v>2</v>
      </c>
      <c r="G6" s="12">
        <v>2</v>
      </c>
      <c r="H6" s="28" t="s">
        <v>60</v>
      </c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13" t="s">
        <v>77</v>
      </c>
      <c r="B7" s="7">
        <v>2</v>
      </c>
      <c r="C7" s="8" t="s">
        <v>80</v>
      </c>
      <c r="D7" s="8" t="s">
        <v>79</v>
      </c>
      <c r="E7" s="8" t="s">
        <v>80</v>
      </c>
      <c r="F7" s="11">
        <v>2</v>
      </c>
      <c r="G7" s="12">
        <v>1</v>
      </c>
      <c r="H7" s="10" t="s">
        <v>376</v>
      </c>
      <c r="I7" s="10" t="s">
        <v>343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13" t="s">
        <v>39</v>
      </c>
      <c r="B8" s="7">
        <v>1</v>
      </c>
      <c r="C8" s="8" t="s">
        <v>40</v>
      </c>
      <c r="D8" s="8" t="s">
        <v>41</v>
      </c>
      <c r="E8" s="8" t="s">
        <v>42</v>
      </c>
      <c r="F8" s="11">
        <v>1</v>
      </c>
      <c r="G8" s="12">
        <v>1</v>
      </c>
      <c r="H8" s="10" t="s">
        <v>60</v>
      </c>
      <c r="I8" s="1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5.5" customHeight="1">
      <c r="A9" s="80" t="s">
        <v>44</v>
      </c>
      <c r="B9" s="7">
        <v>1</v>
      </c>
      <c r="C9" s="8" t="s">
        <v>99</v>
      </c>
      <c r="D9" s="8" t="s">
        <v>46</v>
      </c>
      <c r="E9" s="8" t="s">
        <v>100</v>
      </c>
      <c r="F9" s="85">
        <v>3</v>
      </c>
      <c r="G9" s="78">
        <v>3</v>
      </c>
      <c r="H9" s="10" t="s">
        <v>60</v>
      </c>
      <c r="I9" s="10" t="s">
        <v>291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5.5" customHeight="1">
      <c r="A10" s="84"/>
      <c r="B10" s="7">
        <v>1</v>
      </c>
      <c r="C10" s="8" t="s">
        <v>340</v>
      </c>
      <c r="D10" s="8" t="s">
        <v>11</v>
      </c>
      <c r="E10" s="8" t="s">
        <v>319</v>
      </c>
      <c r="F10" s="84"/>
      <c r="G10" s="84"/>
      <c r="H10" s="10" t="s">
        <v>60</v>
      </c>
      <c r="I10" s="10" t="s">
        <v>291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5.5" customHeight="1">
      <c r="A11" s="79"/>
      <c r="B11" s="7">
        <v>1</v>
      </c>
      <c r="C11" s="8" t="s">
        <v>378</v>
      </c>
      <c r="D11" s="8" t="s">
        <v>379</v>
      </c>
      <c r="E11" s="8" t="s">
        <v>100</v>
      </c>
      <c r="F11" s="79"/>
      <c r="G11" s="79"/>
      <c r="H11" s="10" t="s">
        <v>60</v>
      </c>
      <c r="I11" s="1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25.5" customHeight="1">
      <c r="A12" s="13" t="s">
        <v>110</v>
      </c>
      <c r="B12" s="7">
        <v>1</v>
      </c>
      <c r="C12" s="10" t="s">
        <v>143</v>
      </c>
      <c r="D12" s="10" t="s">
        <v>245</v>
      </c>
      <c r="E12" s="24" t="s">
        <v>145</v>
      </c>
      <c r="F12" s="47">
        <v>1</v>
      </c>
      <c r="G12" s="47">
        <v>1</v>
      </c>
      <c r="H12" s="10" t="s">
        <v>60</v>
      </c>
      <c r="I12" s="10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15.75" customHeight="1">
      <c r="A13" s="14"/>
      <c r="B13" s="15"/>
      <c r="C13" s="4"/>
      <c r="D13" s="4"/>
      <c r="E13" s="4"/>
      <c r="F13" s="15"/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>
      <c r="A14" s="14"/>
      <c r="B14" s="15"/>
      <c r="C14" s="4"/>
      <c r="D14" s="4"/>
      <c r="E14" s="4"/>
      <c r="F14" s="15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>
      <c r="A15" s="14"/>
      <c r="B15" s="15"/>
      <c r="C15" s="4"/>
      <c r="D15" s="4"/>
      <c r="E15" s="4"/>
      <c r="F15" s="15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14"/>
      <c r="B16" s="15"/>
      <c r="C16" s="4"/>
      <c r="D16" s="4"/>
      <c r="E16" s="4"/>
      <c r="F16" s="15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E1"/>
    <mergeCell ref="A9:A11"/>
    <mergeCell ref="F9:F11"/>
    <mergeCell ref="G9:G11"/>
  </mergeCells>
  <pageMargins left="0.25" right="0.25" top="0.75" bottom="0.75" header="0" footer="0"/>
  <pageSetup paperSize="9" scale="67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/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1" t="s">
        <v>461</v>
      </c>
      <c r="B1" s="82"/>
      <c r="C1" s="82"/>
      <c r="D1" s="82"/>
      <c r="E1" s="83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80" t="s">
        <v>9</v>
      </c>
      <c r="B3" s="7">
        <v>1</v>
      </c>
      <c r="C3" s="8" t="s">
        <v>380</v>
      </c>
      <c r="D3" s="8" t="s">
        <v>15</v>
      </c>
      <c r="E3" s="8" t="s">
        <v>381</v>
      </c>
      <c r="F3" s="85">
        <v>2</v>
      </c>
      <c r="G3" s="78">
        <v>2</v>
      </c>
      <c r="H3" s="10" t="s">
        <v>60</v>
      </c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79"/>
      <c r="B4" s="7">
        <v>1</v>
      </c>
      <c r="C4" s="8" t="s">
        <v>86</v>
      </c>
      <c r="D4" s="8" t="s">
        <v>87</v>
      </c>
      <c r="E4" s="8" t="s">
        <v>382</v>
      </c>
      <c r="F4" s="79"/>
      <c r="G4" s="79"/>
      <c r="H4" s="10" t="s">
        <v>60</v>
      </c>
      <c r="I4" s="1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80" t="s">
        <v>18</v>
      </c>
      <c r="B5" s="7">
        <v>1</v>
      </c>
      <c r="C5" s="8" t="s">
        <v>342</v>
      </c>
      <c r="D5" s="8" t="s">
        <v>15</v>
      </c>
      <c r="E5" s="8" t="s">
        <v>94</v>
      </c>
      <c r="F5" s="85">
        <v>2</v>
      </c>
      <c r="G5" s="85">
        <v>2</v>
      </c>
      <c r="H5" s="10" t="s">
        <v>60</v>
      </c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79"/>
      <c r="B6" s="21">
        <v>1</v>
      </c>
      <c r="C6" s="26" t="s">
        <v>87</v>
      </c>
      <c r="D6" s="26" t="s">
        <v>87</v>
      </c>
      <c r="E6" s="26" t="s">
        <v>62</v>
      </c>
      <c r="F6" s="79"/>
      <c r="G6" s="79"/>
      <c r="H6" s="28" t="s">
        <v>60</v>
      </c>
      <c r="I6" s="2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20" t="s">
        <v>26</v>
      </c>
      <c r="B7" s="21">
        <v>2</v>
      </c>
      <c r="C7" s="26" t="s">
        <v>383</v>
      </c>
      <c r="D7" s="26" t="s">
        <v>383</v>
      </c>
      <c r="E7" s="26" t="s">
        <v>30</v>
      </c>
      <c r="F7" s="27">
        <v>2</v>
      </c>
      <c r="G7" s="9">
        <v>2</v>
      </c>
      <c r="H7" s="28" t="s">
        <v>60</v>
      </c>
      <c r="I7" s="2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13" t="s">
        <v>33</v>
      </c>
      <c r="B8" s="7">
        <v>2</v>
      </c>
      <c r="C8" s="26" t="s">
        <v>383</v>
      </c>
      <c r="D8" s="26" t="s">
        <v>383</v>
      </c>
      <c r="E8" s="8" t="s">
        <v>30</v>
      </c>
      <c r="F8" s="11">
        <v>2</v>
      </c>
      <c r="G8" s="12">
        <v>2</v>
      </c>
      <c r="H8" s="28" t="s">
        <v>60</v>
      </c>
      <c r="I8" s="1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5.5" customHeight="1">
      <c r="A9" s="13" t="s">
        <v>77</v>
      </c>
      <c r="B9" s="7">
        <v>2</v>
      </c>
      <c r="C9" s="8" t="s">
        <v>384</v>
      </c>
      <c r="D9" s="8" t="s">
        <v>304</v>
      </c>
      <c r="E9" s="8" t="s">
        <v>80</v>
      </c>
      <c r="F9" s="11">
        <v>2</v>
      </c>
      <c r="G9" s="12">
        <v>1</v>
      </c>
      <c r="H9" s="10" t="s">
        <v>60</v>
      </c>
      <c r="I9" s="1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5.5" customHeight="1">
      <c r="A10" s="13" t="s">
        <v>385</v>
      </c>
      <c r="B10" s="7">
        <v>1</v>
      </c>
      <c r="C10" s="8" t="s">
        <v>179</v>
      </c>
      <c r="D10" s="8" t="s">
        <v>180</v>
      </c>
      <c r="E10" s="8" t="s">
        <v>181</v>
      </c>
      <c r="F10" s="11">
        <v>1</v>
      </c>
      <c r="G10" s="12">
        <v>1</v>
      </c>
      <c r="H10" s="10" t="s">
        <v>60</v>
      </c>
      <c r="I10" s="10" t="s">
        <v>386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5.5" customHeight="1">
      <c r="A11" s="13" t="s">
        <v>312</v>
      </c>
      <c r="B11" s="7">
        <v>1</v>
      </c>
      <c r="C11" s="10" t="s">
        <v>313</v>
      </c>
      <c r="D11" s="10" t="s">
        <v>314</v>
      </c>
      <c r="E11" s="24" t="s">
        <v>315</v>
      </c>
      <c r="F11" s="47">
        <v>1</v>
      </c>
      <c r="G11" s="47">
        <v>1</v>
      </c>
      <c r="H11" s="10" t="s">
        <v>60</v>
      </c>
      <c r="I11" s="10" t="s">
        <v>307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5.75" customHeight="1">
      <c r="A12" s="14"/>
      <c r="B12" s="15"/>
      <c r="C12" s="4"/>
      <c r="D12" s="4"/>
      <c r="E12" s="4"/>
      <c r="F12" s="15"/>
      <c r="G12" s="1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>
      <c r="A13" s="14"/>
      <c r="B13" s="15"/>
      <c r="C13" s="4"/>
      <c r="D13" s="4"/>
      <c r="E13" s="4"/>
      <c r="F13" s="15"/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>
      <c r="A14" s="14"/>
      <c r="B14" s="15"/>
      <c r="C14" s="4"/>
      <c r="D14" s="4"/>
      <c r="E14" s="4"/>
      <c r="F14" s="15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>
      <c r="A15" s="14"/>
      <c r="B15" s="15"/>
      <c r="C15" s="4"/>
      <c r="D15" s="4"/>
      <c r="E15" s="4"/>
      <c r="F15" s="15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14"/>
      <c r="B16" s="15"/>
      <c r="C16" s="4"/>
      <c r="D16" s="4"/>
      <c r="E16" s="4"/>
      <c r="F16" s="15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E1"/>
    <mergeCell ref="A3:A4"/>
    <mergeCell ref="F3:F4"/>
    <mergeCell ref="G3:G4"/>
    <mergeCell ref="A5:A6"/>
    <mergeCell ref="F5:F6"/>
    <mergeCell ref="G5:G6"/>
  </mergeCells>
  <pageMargins left="0.25" right="0.25" top="0.75" bottom="0.75" header="0" footer="0"/>
  <pageSetup paperSize="9" scale="67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/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1" t="s">
        <v>462</v>
      </c>
      <c r="B1" s="82"/>
      <c r="C1" s="82"/>
      <c r="D1" s="82"/>
      <c r="E1" s="83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20" t="s">
        <v>9</v>
      </c>
      <c r="B3" s="7">
        <v>2</v>
      </c>
      <c r="C3" s="8" t="s">
        <v>69</v>
      </c>
      <c r="D3" s="8" t="s">
        <v>15</v>
      </c>
      <c r="E3" s="8" t="s">
        <v>381</v>
      </c>
      <c r="F3" s="27">
        <v>2</v>
      </c>
      <c r="G3" s="9">
        <v>2</v>
      </c>
      <c r="H3" s="10" t="s">
        <v>60</v>
      </c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20" t="s">
        <v>18</v>
      </c>
      <c r="B4" s="7">
        <v>2</v>
      </c>
      <c r="C4" s="8" t="s">
        <v>342</v>
      </c>
      <c r="D4" s="8" t="s">
        <v>15</v>
      </c>
      <c r="E4" s="8" t="s">
        <v>94</v>
      </c>
      <c r="F4" s="27">
        <v>2</v>
      </c>
      <c r="G4" s="27">
        <v>2</v>
      </c>
      <c r="H4" s="10" t="s">
        <v>60</v>
      </c>
      <c r="I4" s="1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20" t="s">
        <v>26</v>
      </c>
      <c r="B5" s="21">
        <v>2</v>
      </c>
      <c r="C5" s="26" t="s">
        <v>15</v>
      </c>
      <c r="D5" s="26" t="s">
        <v>15</v>
      </c>
      <c r="E5" s="26" t="s">
        <v>30</v>
      </c>
      <c r="F5" s="27">
        <v>2</v>
      </c>
      <c r="G5" s="9">
        <v>2</v>
      </c>
      <c r="H5" s="28" t="s">
        <v>60</v>
      </c>
      <c r="I5" s="2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13" t="s">
        <v>33</v>
      </c>
      <c r="B6" s="7">
        <v>2</v>
      </c>
      <c r="C6" s="8" t="s">
        <v>15</v>
      </c>
      <c r="D6" s="8" t="s">
        <v>15</v>
      </c>
      <c r="E6" s="8" t="s">
        <v>30</v>
      </c>
      <c r="F6" s="11">
        <v>2</v>
      </c>
      <c r="G6" s="12">
        <v>2</v>
      </c>
      <c r="H6" s="28" t="s">
        <v>60</v>
      </c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13" t="s">
        <v>77</v>
      </c>
      <c r="B7" s="7">
        <v>2</v>
      </c>
      <c r="C7" s="8" t="s">
        <v>80</v>
      </c>
      <c r="D7" s="8" t="s">
        <v>79</v>
      </c>
      <c r="E7" s="8" t="s">
        <v>80</v>
      </c>
      <c r="F7" s="11">
        <v>2</v>
      </c>
      <c r="G7" s="12">
        <v>1</v>
      </c>
      <c r="H7" s="10" t="s">
        <v>376</v>
      </c>
      <c r="I7" s="10" t="s">
        <v>343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13" t="s">
        <v>39</v>
      </c>
      <c r="B8" s="7">
        <v>2</v>
      </c>
      <c r="C8" s="8" t="s">
        <v>138</v>
      </c>
      <c r="D8" s="8" t="s">
        <v>41</v>
      </c>
      <c r="E8" s="8" t="s">
        <v>204</v>
      </c>
      <c r="F8" s="11">
        <v>1</v>
      </c>
      <c r="G8" s="12">
        <v>1</v>
      </c>
      <c r="H8" s="10" t="s">
        <v>60</v>
      </c>
      <c r="I8" s="1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5.5" customHeight="1">
      <c r="A9" s="20" t="s">
        <v>44</v>
      </c>
      <c r="B9" s="7">
        <v>3</v>
      </c>
      <c r="C9" s="8" t="s">
        <v>99</v>
      </c>
      <c r="D9" s="8" t="s">
        <v>46</v>
      </c>
      <c r="E9" s="8" t="s">
        <v>100</v>
      </c>
      <c r="F9" s="27">
        <v>3</v>
      </c>
      <c r="G9" s="9">
        <v>3</v>
      </c>
      <c r="H9" s="10" t="s">
        <v>60</v>
      </c>
      <c r="I9" s="1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5.5" customHeight="1">
      <c r="A10" s="13" t="s">
        <v>110</v>
      </c>
      <c r="B10" s="7">
        <v>1</v>
      </c>
      <c r="C10" s="8"/>
      <c r="D10" s="8"/>
      <c r="E10" s="8"/>
      <c r="F10" s="11">
        <v>1</v>
      </c>
      <c r="G10" s="12">
        <v>1</v>
      </c>
      <c r="H10" s="10" t="s">
        <v>60</v>
      </c>
      <c r="I10" s="10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>
      <c r="A11" s="14"/>
      <c r="B11" s="15"/>
      <c r="C11" s="4"/>
      <c r="D11" s="4"/>
      <c r="E11" s="4"/>
      <c r="F11" s="15"/>
      <c r="G11" s="1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>
      <c r="A12" s="14"/>
      <c r="B12" s="15"/>
      <c r="C12" s="4"/>
      <c r="D12" s="4"/>
      <c r="E12" s="4"/>
      <c r="F12" s="15"/>
      <c r="G12" s="1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>
      <c r="A13" s="14"/>
      <c r="B13" s="15"/>
      <c r="C13" s="4"/>
      <c r="D13" s="4"/>
      <c r="E13" s="4"/>
      <c r="F13" s="15"/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>
      <c r="A14" s="14"/>
      <c r="B14" s="15"/>
      <c r="C14" s="4"/>
      <c r="D14" s="4"/>
      <c r="E14" s="4"/>
      <c r="F14" s="15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>
      <c r="A15" s="14"/>
      <c r="B15" s="15"/>
      <c r="C15" s="4"/>
      <c r="D15" s="4"/>
      <c r="E15" s="4"/>
      <c r="F15" s="15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14"/>
      <c r="B16" s="15"/>
      <c r="C16" s="4"/>
      <c r="D16" s="4"/>
      <c r="E16" s="4"/>
      <c r="F16" s="15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E1"/>
  </mergeCells>
  <pageMargins left="0.25" right="0.25" top="0.75" bottom="0.75" header="0" footer="0"/>
  <pageSetup paperSize="9" scale="67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/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17" t="s">
        <v>438</v>
      </c>
      <c r="B1" s="18"/>
      <c r="C1" s="19"/>
      <c r="D1" s="1"/>
      <c r="E1" s="1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80" t="s">
        <v>9</v>
      </c>
      <c r="B3" s="7">
        <v>3</v>
      </c>
      <c r="C3" s="8" t="s">
        <v>69</v>
      </c>
      <c r="D3" s="8" t="s">
        <v>15</v>
      </c>
      <c r="E3" s="8" t="s">
        <v>70</v>
      </c>
      <c r="F3" s="85">
        <v>5</v>
      </c>
      <c r="G3" s="78">
        <v>5</v>
      </c>
      <c r="H3" s="10" t="s">
        <v>60</v>
      </c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79"/>
      <c r="B4" s="7">
        <v>2</v>
      </c>
      <c r="C4" s="8" t="s">
        <v>71</v>
      </c>
      <c r="D4" s="8" t="s">
        <v>72</v>
      </c>
      <c r="E4" s="8" t="s">
        <v>73</v>
      </c>
      <c r="F4" s="79"/>
      <c r="G4" s="79"/>
      <c r="H4" s="10" t="s">
        <v>60</v>
      </c>
      <c r="I4" s="1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80" t="s">
        <v>18</v>
      </c>
      <c r="B5" s="7">
        <v>3</v>
      </c>
      <c r="C5" s="8" t="s">
        <v>74</v>
      </c>
      <c r="D5" s="8" t="s">
        <v>15</v>
      </c>
      <c r="E5" s="8" t="s">
        <v>62</v>
      </c>
      <c r="F5" s="85">
        <v>5</v>
      </c>
      <c r="G5" s="78">
        <v>5</v>
      </c>
      <c r="H5" s="10" t="s">
        <v>60</v>
      </c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79"/>
      <c r="B6" s="7">
        <v>2</v>
      </c>
      <c r="C6" s="8" t="s">
        <v>75</v>
      </c>
      <c r="D6" s="8" t="s">
        <v>75</v>
      </c>
      <c r="E6" s="8" t="s">
        <v>76</v>
      </c>
      <c r="F6" s="79"/>
      <c r="G6" s="79"/>
      <c r="H6" s="10" t="s">
        <v>60</v>
      </c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80" t="s">
        <v>26</v>
      </c>
      <c r="B7" s="7">
        <v>3</v>
      </c>
      <c r="C7" s="8" t="s">
        <v>15</v>
      </c>
      <c r="D7" s="8" t="s">
        <v>15</v>
      </c>
      <c r="E7" s="8" t="s">
        <v>30</v>
      </c>
      <c r="F7" s="85">
        <v>5</v>
      </c>
      <c r="G7" s="78">
        <v>5</v>
      </c>
      <c r="H7" s="10" t="s">
        <v>60</v>
      </c>
      <c r="I7" s="1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79"/>
      <c r="B8" s="7">
        <v>2</v>
      </c>
      <c r="C8" s="8" t="s">
        <v>75</v>
      </c>
      <c r="D8" s="8" t="s">
        <v>75</v>
      </c>
      <c r="E8" s="8" t="s">
        <v>27</v>
      </c>
      <c r="F8" s="79"/>
      <c r="G8" s="79"/>
      <c r="H8" s="10" t="s">
        <v>60</v>
      </c>
      <c r="I8" s="1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5.5" customHeight="1">
      <c r="A9" s="80" t="s">
        <v>33</v>
      </c>
      <c r="B9" s="7">
        <v>3</v>
      </c>
      <c r="C9" s="8" t="s">
        <v>15</v>
      </c>
      <c r="D9" s="8" t="s">
        <v>15</v>
      </c>
      <c r="E9" s="8" t="s">
        <v>27</v>
      </c>
      <c r="F9" s="85">
        <v>5</v>
      </c>
      <c r="G9" s="78">
        <v>5</v>
      </c>
      <c r="H9" s="10" t="s">
        <v>60</v>
      </c>
      <c r="I9" s="1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5.5" customHeight="1">
      <c r="A10" s="79"/>
      <c r="B10" s="7">
        <v>2</v>
      </c>
      <c r="C10" s="8" t="s">
        <v>75</v>
      </c>
      <c r="D10" s="8" t="s">
        <v>75</v>
      </c>
      <c r="E10" s="8" t="s">
        <v>27</v>
      </c>
      <c r="F10" s="79"/>
      <c r="G10" s="79"/>
      <c r="H10" s="10" t="s">
        <v>60</v>
      </c>
      <c r="I10" s="10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5.5" customHeight="1">
      <c r="A11" s="13" t="s">
        <v>39</v>
      </c>
      <c r="B11" s="7">
        <v>1</v>
      </c>
      <c r="C11" s="8" t="s">
        <v>40</v>
      </c>
      <c r="D11" s="8" t="s">
        <v>41</v>
      </c>
      <c r="E11" s="8" t="s">
        <v>42</v>
      </c>
      <c r="F11" s="11">
        <v>1</v>
      </c>
      <c r="G11" s="12">
        <v>1</v>
      </c>
      <c r="H11" s="10" t="s">
        <v>60</v>
      </c>
      <c r="I11" s="1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25.5" customHeight="1">
      <c r="A12" s="13" t="s">
        <v>77</v>
      </c>
      <c r="B12" s="7">
        <v>5</v>
      </c>
      <c r="C12" s="8" t="s">
        <v>78</v>
      </c>
      <c r="D12" s="8" t="s">
        <v>79</v>
      </c>
      <c r="E12" s="8" t="s">
        <v>80</v>
      </c>
      <c r="F12" s="11">
        <v>5</v>
      </c>
      <c r="G12" s="12">
        <v>4</v>
      </c>
      <c r="H12" s="10" t="s">
        <v>81</v>
      </c>
      <c r="I12" s="10" t="s">
        <v>82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25.5" customHeight="1">
      <c r="A13" s="13" t="s">
        <v>50</v>
      </c>
      <c r="B13" s="7">
        <v>1</v>
      </c>
      <c r="C13" s="8" t="s">
        <v>83</v>
      </c>
      <c r="D13" s="8" t="s">
        <v>84</v>
      </c>
      <c r="E13" s="8" t="s">
        <v>85</v>
      </c>
      <c r="F13" s="11">
        <v>1</v>
      </c>
      <c r="G13" s="12">
        <v>1</v>
      </c>
      <c r="H13" s="10" t="s">
        <v>60</v>
      </c>
      <c r="I13" s="10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>
      <c r="A14" s="14"/>
      <c r="B14" s="15"/>
      <c r="C14" s="4"/>
      <c r="D14" s="4"/>
      <c r="E14" s="4"/>
      <c r="F14" s="15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>
      <c r="A15" s="14"/>
      <c r="B15" s="15"/>
      <c r="C15" s="4"/>
      <c r="D15" s="4"/>
      <c r="E15" s="4"/>
      <c r="F15" s="15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14"/>
      <c r="B16" s="15"/>
      <c r="C16" s="4"/>
      <c r="D16" s="4"/>
      <c r="E16" s="4"/>
      <c r="F16" s="15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F7:F8"/>
    <mergeCell ref="G7:G8"/>
    <mergeCell ref="F5:F6"/>
    <mergeCell ref="F9:F10"/>
    <mergeCell ref="A3:A4"/>
    <mergeCell ref="F3:F4"/>
    <mergeCell ref="G3:G4"/>
    <mergeCell ref="A5:A6"/>
    <mergeCell ref="G5:G6"/>
    <mergeCell ref="A7:A8"/>
    <mergeCell ref="A9:A10"/>
    <mergeCell ref="G9:G10"/>
  </mergeCells>
  <pageMargins left="0.25" right="0.25" top="0.75" bottom="0.75" header="0" footer="0"/>
  <pageSetup paperSize="9" scale="67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/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1" t="s">
        <v>463</v>
      </c>
      <c r="B1" s="82"/>
      <c r="C1" s="82"/>
      <c r="D1" s="82"/>
      <c r="E1" s="83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39" t="s">
        <v>0</v>
      </c>
      <c r="B2" s="5" t="s">
        <v>1</v>
      </c>
      <c r="C2" s="5" t="s">
        <v>2</v>
      </c>
      <c r="D2" s="5" t="s">
        <v>3</v>
      </c>
      <c r="E2" s="39" t="s">
        <v>4</v>
      </c>
      <c r="F2" s="39" t="s">
        <v>5</v>
      </c>
      <c r="G2" s="39" t="s">
        <v>6</v>
      </c>
      <c r="H2" s="39" t="s">
        <v>7</v>
      </c>
      <c r="I2" s="39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13" t="s">
        <v>44</v>
      </c>
      <c r="B3" s="7">
        <v>2</v>
      </c>
      <c r="C3" s="8" t="s">
        <v>99</v>
      </c>
      <c r="D3" s="8" t="s">
        <v>46</v>
      </c>
      <c r="E3" s="8" t="s">
        <v>100</v>
      </c>
      <c r="F3" s="11">
        <v>2</v>
      </c>
      <c r="G3" s="12">
        <v>1</v>
      </c>
      <c r="H3" s="10" t="s">
        <v>376</v>
      </c>
      <c r="I3" s="10" t="s">
        <v>291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.75" customHeight="1">
      <c r="A4" s="14"/>
      <c r="B4" s="15"/>
      <c r="C4" s="4"/>
      <c r="D4" s="4"/>
      <c r="E4" s="4"/>
      <c r="F4" s="15"/>
      <c r="G4" s="1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.75" customHeight="1">
      <c r="A5" s="14"/>
      <c r="B5" s="15"/>
      <c r="C5" s="4"/>
      <c r="D5" s="4"/>
      <c r="E5" s="4"/>
      <c r="F5" s="15"/>
      <c r="G5" s="1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.75" customHeight="1">
      <c r="A6" s="14"/>
      <c r="B6" s="15"/>
      <c r="C6" s="4"/>
      <c r="D6" s="4"/>
      <c r="E6" s="4"/>
      <c r="F6" s="15"/>
      <c r="G6" s="1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>
      <c r="A7" s="14"/>
      <c r="B7" s="15"/>
      <c r="C7" s="4"/>
      <c r="D7" s="4"/>
      <c r="E7" s="4"/>
      <c r="F7" s="15"/>
      <c r="G7" s="1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>
      <c r="A8" s="14"/>
      <c r="B8" s="15"/>
      <c r="C8" s="4"/>
      <c r="D8" s="4"/>
      <c r="E8" s="4"/>
      <c r="F8" s="15"/>
      <c r="G8" s="1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>
      <c r="A9" s="14"/>
      <c r="B9" s="15"/>
      <c r="C9" s="4"/>
      <c r="D9" s="4"/>
      <c r="E9" s="4"/>
      <c r="F9" s="15"/>
      <c r="G9" s="1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>
      <c r="A10" s="14"/>
      <c r="B10" s="15"/>
      <c r="C10" s="4"/>
      <c r="D10" s="4"/>
      <c r="E10" s="4"/>
      <c r="F10" s="15"/>
      <c r="G10" s="1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>
      <c r="A11" s="14"/>
      <c r="B11" s="15"/>
      <c r="C11" s="4"/>
      <c r="D11" s="4"/>
      <c r="E11" s="4"/>
      <c r="F11" s="15"/>
      <c r="G11" s="1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>
      <c r="A12" s="14"/>
      <c r="B12" s="15"/>
      <c r="C12" s="4"/>
      <c r="D12" s="4"/>
      <c r="E12" s="4"/>
      <c r="F12" s="15"/>
      <c r="G12" s="1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>
      <c r="A13" s="14"/>
      <c r="B13" s="15"/>
      <c r="C13" s="4"/>
      <c r="D13" s="4"/>
      <c r="E13" s="4"/>
      <c r="F13" s="15"/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>
      <c r="A14" s="14"/>
      <c r="B14" s="15"/>
      <c r="C14" s="4"/>
      <c r="D14" s="4"/>
      <c r="E14" s="4"/>
      <c r="F14" s="15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>
      <c r="A15" s="14"/>
      <c r="B15" s="15"/>
      <c r="C15" s="4"/>
      <c r="D15" s="4"/>
      <c r="E15" s="4"/>
      <c r="F15" s="15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14"/>
      <c r="B16" s="15"/>
      <c r="C16" s="4"/>
      <c r="D16" s="4"/>
      <c r="E16" s="4"/>
      <c r="F16" s="15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E1"/>
  </mergeCells>
  <pageMargins left="0.25" right="0.25" top="0.75" bottom="0.75" header="0" footer="0"/>
  <pageSetup paperSize="9" scale="67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/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1" t="s">
        <v>464</v>
      </c>
      <c r="B1" s="82"/>
      <c r="C1" s="82"/>
      <c r="D1" s="82"/>
      <c r="E1" s="83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20" t="s">
        <v>9</v>
      </c>
      <c r="B3" s="7">
        <v>1</v>
      </c>
      <c r="C3" s="8" t="s">
        <v>151</v>
      </c>
      <c r="D3" s="8" t="s">
        <v>15</v>
      </c>
      <c r="E3" s="8" t="s">
        <v>157</v>
      </c>
      <c r="F3" s="27">
        <v>1</v>
      </c>
      <c r="G3" s="9">
        <v>0</v>
      </c>
      <c r="H3" s="10" t="s">
        <v>212</v>
      </c>
      <c r="I3" s="10" t="s">
        <v>387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20" t="s">
        <v>18</v>
      </c>
      <c r="B4" s="7">
        <v>1</v>
      </c>
      <c r="C4" s="8" t="s">
        <v>342</v>
      </c>
      <c r="D4" s="8" t="s">
        <v>15</v>
      </c>
      <c r="E4" s="8" t="s">
        <v>94</v>
      </c>
      <c r="F4" s="27">
        <v>1</v>
      </c>
      <c r="G4" s="27">
        <v>0</v>
      </c>
      <c r="H4" s="10" t="s">
        <v>212</v>
      </c>
      <c r="I4" s="10" t="s">
        <v>49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20" t="s">
        <v>26</v>
      </c>
      <c r="B5" s="21">
        <v>1</v>
      </c>
      <c r="C5" s="26" t="s">
        <v>15</v>
      </c>
      <c r="D5" s="26" t="s">
        <v>15</v>
      </c>
      <c r="E5" s="26" t="s">
        <v>30</v>
      </c>
      <c r="F5" s="27">
        <v>1</v>
      </c>
      <c r="G5" s="9">
        <v>1</v>
      </c>
      <c r="H5" s="28" t="s">
        <v>60</v>
      </c>
      <c r="I5" s="2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13" t="s">
        <v>33</v>
      </c>
      <c r="B6" s="7">
        <v>1</v>
      </c>
      <c r="C6" s="8" t="s">
        <v>15</v>
      </c>
      <c r="D6" s="8" t="s">
        <v>15</v>
      </c>
      <c r="E6" s="8" t="s">
        <v>30</v>
      </c>
      <c r="F6" s="11">
        <v>1</v>
      </c>
      <c r="G6" s="12">
        <v>1</v>
      </c>
      <c r="H6" s="28" t="s">
        <v>60</v>
      </c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13" t="s">
        <v>77</v>
      </c>
      <c r="B7" s="7">
        <v>1</v>
      </c>
      <c r="C7" s="8" t="s">
        <v>80</v>
      </c>
      <c r="D7" s="8" t="s">
        <v>79</v>
      </c>
      <c r="E7" s="8" t="s">
        <v>80</v>
      </c>
      <c r="F7" s="11">
        <v>1</v>
      </c>
      <c r="G7" s="12">
        <v>1</v>
      </c>
      <c r="H7" s="10" t="s">
        <v>60</v>
      </c>
      <c r="I7" s="1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13" t="s">
        <v>39</v>
      </c>
      <c r="B8" s="7">
        <v>1</v>
      </c>
      <c r="C8" s="8" t="s">
        <v>40</v>
      </c>
      <c r="D8" s="8" t="s">
        <v>41</v>
      </c>
      <c r="E8" s="8" t="s">
        <v>42</v>
      </c>
      <c r="F8" s="11">
        <v>1</v>
      </c>
      <c r="G8" s="12">
        <v>1</v>
      </c>
      <c r="H8" s="10" t="s">
        <v>60</v>
      </c>
      <c r="I8" s="1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5.5" customHeight="1">
      <c r="A9" s="20" t="s">
        <v>44</v>
      </c>
      <c r="B9" s="7">
        <v>2</v>
      </c>
      <c r="C9" s="8" t="s">
        <v>99</v>
      </c>
      <c r="D9" s="8" t="s">
        <v>46</v>
      </c>
      <c r="E9" s="8" t="s">
        <v>100</v>
      </c>
      <c r="F9" s="27">
        <v>2</v>
      </c>
      <c r="G9" s="9">
        <v>2</v>
      </c>
      <c r="H9" s="10" t="s">
        <v>60</v>
      </c>
      <c r="I9" s="10" t="s">
        <v>291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5.5" customHeight="1">
      <c r="A10" s="13" t="s">
        <v>110</v>
      </c>
      <c r="B10" s="7"/>
      <c r="C10" s="8"/>
      <c r="D10" s="8"/>
      <c r="E10" s="8"/>
      <c r="F10" s="11"/>
      <c r="G10" s="12"/>
      <c r="H10" s="10"/>
      <c r="I10" s="10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>
      <c r="A11" s="14"/>
      <c r="B11" s="15"/>
      <c r="C11" s="4"/>
      <c r="D11" s="4"/>
      <c r="E11" s="4"/>
      <c r="F11" s="15"/>
      <c r="G11" s="1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>
      <c r="A12" s="14"/>
      <c r="B12" s="15"/>
      <c r="C12" s="4"/>
      <c r="D12" s="4"/>
      <c r="E12" s="4"/>
      <c r="F12" s="15"/>
      <c r="G12" s="1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>
      <c r="A13" s="14"/>
      <c r="B13" s="15"/>
      <c r="C13" s="4"/>
      <c r="D13" s="4"/>
      <c r="E13" s="4"/>
      <c r="F13" s="15"/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>
      <c r="A14" s="14"/>
      <c r="B14" s="15"/>
      <c r="C14" s="4"/>
      <c r="D14" s="4"/>
      <c r="E14" s="4"/>
      <c r="F14" s="15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>
      <c r="A15" s="14"/>
      <c r="B15" s="15"/>
      <c r="C15" s="4"/>
      <c r="D15" s="4"/>
      <c r="E15" s="4"/>
      <c r="F15" s="15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14"/>
      <c r="B16" s="15"/>
      <c r="C16" s="4"/>
      <c r="D16" s="4"/>
      <c r="E16" s="4"/>
      <c r="F16" s="15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E1"/>
  </mergeCells>
  <pageMargins left="0.25" right="0.25" top="0.75" bottom="0.75" header="0" footer="0"/>
  <pageSetup paperSize="9" scale="67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/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1" t="s">
        <v>465</v>
      </c>
      <c r="B1" s="82"/>
      <c r="C1" s="82"/>
      <c r="D1" s="82"/>
      <c r="E1" s="83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20" t="s">
        <v>9</v>
      </c>
      <c r="B3" s="7">
        <v>1</v>
      </c>
      <c r="C3" s="8" t="s">
        <v>151</v>
      </c>
      <c r="D3" s="8" t="s">
        <v>15</v>
      </c>
      <c r="E3" s="8" t="s">
        <v>157</v>
      </c>
      <c r="F3" s="27">
        <v>1</v>
      </c>
      <c r="G3" s="9">
        <v>0</v>
      </c>
      <c r="H3" s="10" t="s">
        <v>212</v>
      </c>
      <c r="I3" s="10" t="s">
        <v>388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20" t="s">
        <v>18</v>
      </c>
      <c r="B4" s="7">
        <v>1</v>
      </c>
      <c r="C4" s="8" t="s">
        <v>342</v>
      </c>
      <c r="D4" s="8" t="s">
        <v>15</v>
      </c>
      <c r="E4" s="8" t="s">
        <v>94</v>
      </c>
      <c r="F4" s="27">
        <v>1</v>
      </c>
      <c r="G4" s="27">
        <v>1</v>
      </c>
      <c r="H4" s="10" t="s">
        <v>60</v>
      </c>
      <c r="I4" s="1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20" t="s">
        <v>26</v>
      </c>
      <c r="B5" s="21">
        <v>2</v>
      </c>
      <c r="C5" s="26" t="s">
        <v>15</v>
      </c>
      <c r="D5" s="26" t="s">
        <v>15</v>
      </c>
      <c r="E5" s="26" t="s">
        <v>30</v>
      </c>
      <c r="F5" s="27">
        <v>2</v>
      </c>
      <c r="G5" s="9">
        <v>2</v>
      </c>
      <c r="H5" s="28" t="s">
        <v>60</v>
      </c>
      <c r="I5" s="2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13" t="s">
        <v>33</v>
      </c>
      <c r="B6" s="7">
        <v>2</v>
      </c>
      <c r="C6" s="8" t="s">
        <v>15</v>
      </c>
      <c r="D6" s="8" t="s">
        <v>15</v>
      </c>
      <c r="E6" s="8" t="s">
        <v>30</v>
      </c>
      <c r="F6" s="11">
        <v>2</v>
      </c>
      <c r="G6" s="12">
        <v>2</v>
      </c>
      <c r="H6" s="10" t="s">
        <v>60</v>
      </c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13" t="s">
        <v>77</v>
      </c>
      <c r="B7" s="7">
        <v>1</v>
      </c>
      <c r="C7" s="8" t="s">
        <v>78</v>
      </c>
      <c r="D7" s="8" t="s">
        <v>79</v>
      </c>
      <c r="E7" s="8" t="s">
        <v>80</v>
      </c>
      <c r="F7" s="11">
        <v>1</v>
      </c>
      <c r="G7" s="12">
        <v>0</v>
      </c>
      <c r="H7" s="10" t="s">
        <v>212</v>
      </c>
      <c r="I7" s="1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13" t="s">
        <v>39</v>
      </c>
      <c r="B8" s="7">
        <v>1</v>
      </c>
      <c r="C8" s="8" t="s">
        <v>40</v>
      </c>
      <c r="D8" s="8" t="s">
        <v>41</v>
      </c>
      <c r="E8" s="8" t="s">
        <v>42</v>
      </c>
      <c r="F8" s="11">
        <v>1</v>
      </c>
      <c r="G8" s="12">
        <v>1</v>
      </c>
      <c r="H8" s="10" t="s">
        <v>60</v>
      </c>
      <c r="I8" s="1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5.5" customHeight="1">
      <c r="A9" s="80" t="s">
        <v>44</v>
      </c>
      <c r="B9" s="7">
        <v>1</v>
      </c>
      <c r="C9" s="8" t="s">
        <v>99</v>
      </c>
      <c r="D9" s="8" t="s">
        <v>46</v>
      </c>
      <c r="E9" s="8" t="s">
        <v>100</v>
      </c>
      <c r="F9" s="85">
        <v>2</v>
      </c>
      <c r="G9" s="78">
        <v>2</v>
      </c>
      <c r="H9" s="10" t="s">
        <v>60</v>
      </c>
      <c r="I9" s="10" t="s">
        <v>291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5.5" customHeight="1">
      <c r="A10" s="92"/>
      <c r="B10" s="7">
        <v>1</v>
      </c>
      <c r="C10" s="8" t="s">
        <v>389</v>
      </c>
      <c r="D10" s="8" t="s">
        <v>46</v>
      </c>
      <c r="E10" s="8" t="s">
        <v>100</v>
      </c>
      <c r="F10" s="92"/>
      <c r="G10" s="84"/>
      <c r="H10" s="10" t="s">
        <v>60</v>
      </c>
      <c r="I10" s="10" t="s">
        <v>291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5.5" customHeight="1">
      <c r="A11" s="13" t="s">
        <v>110</v>
      </c>
      <c r="B11" s="7"/>
      <c r="C11" s="8"/>
      <c r="D11" s="8"/>
      <c r="E11" s="8"/>
      <c r="F11" s="11"/>
      <c r="G11" s="12"/>
      <c r="H11" s="10"/>
      <c r="I11" s="1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>
      <c r="A12" s="14"/>
      <c r="B12" s="15"/>
      <c r="C12" s="4"/>
      <c r="D12" s="4"/>
      <c r="E12" s="4"/>
      <c r="F12" s="15"/>
      <c r="G12" s="1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>
      <c r="A13" s="14"/>
      <c r="B13" s="15"/>
      <c r="C13" s="4"/>
      <c r="D13" s="4"/>
      <c r="E13" s="4"/>
      <c r="F13" s="15"/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>
      <c r="A14" s="14"/>
      <c r="B14" s="15"/>
      <c r="C14" s="4"/>
      <c r="D14" s="4"/>
      <c r="E14" s="4"/>
      <c r="F14" s="15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>
      <c r="A15" s="14"/>
      <c r="B15" s="15"/>
      <c r="C15" s="4"/>
      <c r="D15" s="4"/>
      <c r="E15" s="4"/>
      <c r="F15" s="15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14"/>
      <c r="B16" s="15"/>
      <c r="C16" s="4"/>
      <c r="D16" s="4"/>
      <c r="E16" s="4"/>
      <c r="F16" s="15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E1"/>
    <mergeCell ref="A9:A10"/>
    <mergeCell ref="F9:F10"/>
    <mergeCell ref="G9:G10"/>
  </mergeCells>
  <pageMargins left="0.25" right="0.25" top="0.75" bottom="0.75" header="0" footer="0"/>
  <pageSetup paperSize="9" scale="67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/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1" t="s">
        <v>466</v>
      </c>
      <c r="B1" s="82"/>
      <c r="C1" s="82"/>
      <c r="D1" s="82"/>
      <c r="E1" s="83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20" t="s">
        <v>9</v>
      </c>
      <c r="B3" s="7">
        <v>1</v>
      </c>
      <c r="C3" s="8" t="s">
        <v>326</v>
      </c>
      <c r="D3" s="8" t="s">
        <v>11</v>
      </c>
      <c r="E3" s="8" t="s">
        <v>358</v>
      </c>
      <c r="F3" s="27">
        <v>1</v>
      </c>
      <c r="G3" s="9">
        <v>0</v>
      </c>
      <c r="H3" s="10" t="s">
        <v>212</v>
      </c>
      <c r="I3" s="10" t="s">
        <v>390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20" t="s">
        <v>18</v>
      </c>
      <c r="B4" s="7">
        <v>1</v>
      </c>
      <c r="C4" s="8" t="s">
        <v>11</v>
      </c>
      <c r="D4" s="8" t="s">
        <v>11</v>
      </c>
      <c r="E4" s="8" t="s">
        <v>62</v>
      </c>
      <c r="F4" s="27">
        <v>1</v>
      </c>
      <c r="G4" s="27">
        <v>0</v>
      </c>
      <c r="H4" s="10" t="s">
        <v>212</v>
      </c>
      <c r="I4" s="10" t="s">
        <v>49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20" t="s">
        <v>26</v>
      </c>
      <c r="B5" s="21">
        <v>1</v>
      </c>
      <c r="C5" s="26" t="s">
        <v>11</v>
      </c>
      <c r="D5" s="26" t="s">
        <v>11</v>
      </c>
      <c r="E5" s="26" t="s">
        <v>27</v>
      </c>
      <c r="F5" s="27">
        <v>1</v>
      </c>
      <c r="G5" s="9">
        <v>1</v>
      </c>
      <c r="H5" s="28" t="s">
        <v>60</v>
      </c>
      <c r="I5" s="2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13" t="s">
        <v>33</v>
      </c>
      <c r="B6" s="21">
        <v>1</v>
      </c>
      <c r="C6" s="26" t="s">
        <v>11</v>
      </c>
      <c r="D6" s="26" t="s">
        <v>11</v>
      </c>
      <c r="E6" s="26" t="s">
        <v>27</v>
      </c>
      <c r="F6" s="27">
        <v>1</v>
      </c>
      <c r="G6" s="9">
        <v>1</v>
      </c>
      <c r="H6" s="28" t="s">
        <v>60</v>
      </c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13" t="s">
        <v>77</v>
      </c>
      <c r="B7" s="7">
        <v>1</v>
      </c>
      <c r="C7" s="8" t="s">
        <v>80</v>
      </c>
      <c r="D7" s="8" t="s">
        <v>79</v>
      </c>
      <c r="E7" s="8" t="s">
        <v>80</v>
      </c>
      <c r="F7" s="11">
        <v>1</v>
      </c>
      <c r="G7" s="12">
        <v>0</v>
      </c>
      <c r="H7" s="10" t="s">
        <v>212</v>
      </c>
      <c r="I7" s="10" t="s">
        <v>343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13" t="s">
        <v>39</v>
      </c>
      <c r="B8" s="7">
        <v>1</v>
      </c>
      <c r="C8" s="8" t="s">
        <v>391</v>
      </c>
      <c r="D8" s="8" t="s">
        <v>168</v>
      </c>
      <c r="E8" s="8" t="s">
        <v>392</v>
      </c>
      <c r="F8" s="11">
        <v>1</v>
      </c>
      <c r="G8" s="12">
        <v>1</v>
      </c>
      <c r="H8" s="10" t="s">
        <v>60</v>
      </c>
      <c r="I8" s="1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5.5" customHeight="1">
      <c r="A9" s="80" t="s">
        <v>44</v>
      </c>
      <c r="B9" s="7">
        <v>1</v>
      </c>
      <c r="C9" s="8" t="s">
        <v>393</v>
      </c>
      <c r="D9" s="8" t="s">
        <v>394</v>
      </c>
      <c r="E9" s="8" t="s">
        <v>319</v>
      </c>
      <c r="F9" s="85">
        <v>2</v>
      </c>
      <c r="G9" s="78">
        <v>2</v>
      </c>
      <c r="H9" s="10" t="s">
        <v>60</v>
      </c>
      <c r="I9" s="10" t="s">
        <v>395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5.5" customHeight="1">
      <c r="A10" s="92"/>
      <c r="B10" s="7">
        <v>1</v>
      </c>
      <c r="C10" s="8" t="s">
        <v>350</v>
      </c>
      <c r="D10" s="8" t="s">
        <v>351</v>
      </c>
      <c r="E10" s="8" t="s">
        <v>319</v>
      </c>
      <c r="F10" s="92"/>
      <c r="G10" s="84"/>
      <c r="H10" s="10" t="s">
        <v>60</v>
      </c>
      <c r="I10" s="10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5.5" customHeight="1">
      <c r="A11" s="13" t="s">
        <v>110</v>
      </c>
      <c r="B11" s="7"/>
      <c r="C11" s="8"/>
      <c r="D11" s="8"/>
      <c r="E11" s="8"/>
      <c r="F11" s="11"/>
      <c r="G11" s="12"/>
      <c r="H11" s="10"/>
      <c r="I11" s="1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>
      <c r="A12" s="14"/>
      <c r="B12" s="15"/>
      <c r="C12" s="4"/>
      <c r="D12" s="4"/>
      <c r="E12" s="4"/>
      <c r="F12" s="15"/>
      <c r="G12" s="1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>
      <c r="A13" s="14"/>
      <c r="B13" s="15"/>
      <c r="C13" s="4"/>
      <c r="D13" s="4"/>
      <c r="E13" s="4"/>
      <c r="F13" s="15"/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>
      <c r="A14" s="14"/>
      <c r="B14" s="15"/>
      <c r="C14" s="4"/>
      <c r="D14" s="4"/>
      <c r="E14" s="4"/>
      <c r="F14" s="15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>
      <c r="A15" s="14"/>
      <c r="B15" s="15"/>
      <c r="C15" s="4"/>
      <c r="D15" s="4"/>
      <c r="E15" s="4"/>
      <c r="F15" s="15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14"/>
      <c r="B16" s="15"/>
      <c r="C16" s="4"/>
      <c r="D16" s="4"/>
      <c r="E16" s="4"/>
      <c r="F16" s="15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E1"/>
    <mergeCell ref="A9:A10"/>
    <mergeCell ref="F9:F10"/>
    <mergeCell ref="G9:G10"/>
  </mergeCells>
  <pageMargins left="0.25" right="0.25" top="0.75" bottom="0.75" header="0" footer="0"/>
  <pageSetup paperSize="9" scale="67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/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1" t="s">
        <v>467</v>
      </c>
      <c r="B1" s="82"/>
      <c r="C1" s="82"/>
      <c r="D1" s="82"/>
      <c r="E1" s="83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20" t="s">
        <v>9</v>
      </c>
      <c r="B3" s="7">
        <v>1</v>
      </c>
      <c r="C3" s="8" t="s">
        <v>151</v>
      </c>
      <c r="D3" s="8" t="s">
        <v>15</v>
      </c>
      <c r="E3" s="8" t="s">
        <v>16</v>
      </c>
      <c r="F3" s="27">
        <v>1</v>
      </c>
      <c r="G3" s="9">
        <v>1</v>
      </c>
      <c r="H3" s="10" t="s">
        <v>60</v>
      </c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20" t="s">
        <v>26</v>
      </c>
      <c r="B4" s="21">
        <v>1</v>
      </c>
      <c r="C4" s="26" t="s">
        <v>15</v>
      </c>
      <c r="D4" s="26" t="s">
        <v>15</v>
      </c>
      <c r="E4" s="26" t="s">
        <v>30</v>
      </c>
      <c r="F4" s="27">
        <v>1</v>
      </c>
      <c r="G4" s="9">
        <v>1</v>
      </c>
      <c r="H4" s="28" t="s">
        <v>60</v>
      </c>
      <c r="I4" s="28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13" t="s">
        <v>33</v>
      </c>
      <c r="B5" s="7">
        <v>1</v>
      </c>
      <c r="C5" s="8" t="s">
        <v>15</v>
      </c>
      <c r="D5" s="8" t="s">
        <v>15</v>
      </c>
      <c r="E5" s="8" t="s">
        <v>30</v>
      </c>
      <c r="F5" s="11">
        <v>1</v>
      </c>
      <c r="G5" s="12">
        <v>1</v>
      </c>
      <c r="H5" s="28" t="s">
        <v>60</v>
      </c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20" t="s">
        <v>44</v>
      </c>
      <c r="B6" s="7">
        <v>1</v>
      </c>
      <c r="C6" s="8" t="s">
        <v>99</v>
      </c>
      <c r="D6" s="8" t="s">
        <v>46</v>
      </c>
      <c r="E6" s="8" t="s">
        <v>100</v>
      </c>
      <c r="F6" s="27">
        <v>1</v>
      </c>
      <c r="G6" s="9">
        <v>1</v>
      </c>
      <c r="H6" s="10" t="s">
        <v>60</v>
      </c>
      <c r="I6" s="10" t="s">
        <v>291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13" t="s">
        <v>110</v>
      </c>
      <c r="B7" s="7">
        <v>1</v>
      </c>
      <c r="C7" s="10" t="s">
        <v>143</v>
      </c>
      <c r="D7" s="10" t="s">
        <v>245</v>
      </c>
      <c r="E7" s="24" t="s">
        <v>145</v>
      </c>
      <c r="F7" s="47">
        <v>1</v>
      </c>
      <c r="G7" s="47">
        <v>1</v>
      </c>
      <c r="H7" s="10" t="s">
        <v>60</v>
      </c>
      <c r="I7" s="10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ht="15.75" customHeight="1">
      <c r="A8" s="14"/>
      <c r="B8" s="15"/>
      <c r="C8" s="4"/>
      <c r="D8" s="4"/>
      <c r="E8" s="4"/>
      <c r="F8" s="15"/>
      <c r="G8" s="1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>
      <c r="A9" s="14"/>
      <c r="B9" s="15"/>
      <c r="C9" s="4"/>
      <c r="D9" s="4"/>
      <c r="E9" s="4"/>
      <c r="F9" s="15"/>
      <c r="G9" s="1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>
      <c r="A10" s="14"/>
      <c r="B10" s="15"/>
      <c r="C10" s="4"/>
      <c r="D10" s="4"/>
      <c r="E10" s="4"/>
      <c r="F10" s="15"/>
      <c r="G10" s="1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>
      <c r="A11" s="14"/>
      <c r="B11" s="15"/>
      <c r="C11" s="4"/>
      <c r="D11" s="4"/>
      <c r="E11" s="4"/>
      <c r="F11" s="15"/>
      <c r="G11" s="1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>
      <c r="A12" s="14"/>
      <c r="B12" s="15"/>
      <c r="C12" s="4"/>
      <c r="D12" s="4"/>
      <c r="E12" s="4"/>
      <c r="F12" s="15"/>
      <c r="G12" s="1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>
      <c r="A13" s="14"/>
      <c r="B13" s="15"/>
      <c r="C13" s="4"/>
      <c r="D13" s="4"/>
      <c r="E13" s="4"/>
      <c r="F13" s="15"/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>
      <c r="A14" s="14"/>
      <c r="B14" s="15"/>
      <c r="C14" s="4"/>
      <c r="D14" s="4"/>
      <c r="E14" s="4"/>
      <c r="F14" s="15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>
      <c r="A15" s="14"/>
      <c r="B15" s="15"/>
      <c r="C15" s="4"/>
      <c r="D15" s="4"/>
      <c r="E15" s="4"/>
      <c r="F15" s="15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14"/>
      <c r="B16" s="15"/>
      <c r="C16" s="4"/>
      <c r="D16" s="4"/>
      <c r="E16" s="4"/>
      <c r="F16" s="15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E1"/>
  </mergeCells>
  <pageMargins left="0.25" right="0.25" top="0.75" bottom="0.75" header="0" footer="0"/>
  <pageSetup paperSize="9" scale="67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activeCell="B18" sqref="B18"/>
    </sheetView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1" t="s">
        <v>468</v>
      </c>
      <c r="B1" s="82"/>
      <c r="C1" s="82"/>
      <c r="D1" s="82"/>
      <c r="E1" s="83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39" t="s">
        <v>4</v>
      </c>
      <c r="F2" s="39" t="s">
        <v>5</v>
      </c>
      <c r="G2" s="39" t="s">
        <v>6</v>
      </c>
      <c r="H2" s="39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20" t="s">
        <v>44</v>
      </c>
      <c r="B3" s="7">
        <v>1</v>
      </c>
      <c r="C3" s="8" t="s">
        <v>99</v>
      </c>
      <c r="D3" s="8" t="s">
        <v>46</v>
      </c>
      <c r="E3" s="8" t="s">
        <v>100</v>
      </c>
      <c r="F3" s="11">
        <v>1</v>
      </c>
      <c r="G3" s="12">
        <v>1</v>
      </c>
      <c r="H3" s="10" t="s">
        <v>60</v>
      </c>
      <c r="I3" s="10" t="s">
        <v>291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.75" customHeight="1">
      <c r="A4" s="14"/>
      <c r="B4" s="15"/>
      <c r="C4" s="4"/>
      <c r="D4" s="4"/>
      <c r="E4" s="4"/>
      <c r="F4" s="15"/>
      <c r="G4" s="1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.75" customHeight="1">
      <c r="A5" s="14"/>
      <c r="B5" s="15"/>
      <c r="C5" s="4"/>
      <c r="D5" s="4"/>
      <c r="E5" s="4"/>
      <c r="F5" s="15"/>
      <c r="G5" s="1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.75" customHeight="1">
      <c r="A6" s="14"/>
      <c r="B6" s="15"/>
      <c r="C6" s="4"/>
      <c r="D6" s="4"/>
      <c r="E6" s="4"/>
      <c r="F6" s="15"/>
      <c r="G6" s="1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>
      <c r="A7" s="14"/>
      <c r="B7" s="15"/>
      <c r="C7" s="4"/>
      <c r="D7" s="4"/>
      <c r="E7" s="4"/>
      <c r="F7" s="15"/>
      <c r="G7" s="1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>
      <c r="A8" s="14"/>
      <c r="B8" s="15"/>
      <c r="C8" s="4"/>
      <c r="D8" s="4"/>
      <c r="E8" s="4"/>
      <c r="F8" s="15"/>
      <c r="G8" s="1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>
      <c r="A9" s="14"/>
      <c r="B9" s="15"/>
      <c r="C9" s="4"/>
      <c r="D9" s="4"/>
      <c r="E9" s="4"/>
      <c r="F9" s="15"/>
      <c r="G9" s="1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>
      <c r="A10" s="14"/>
      <c r="B10" s="15"/>
      <c r="C10" s="4"/>
      <c r="D10" s="4"/>
      <c r="E10" s="4"/>
      <c r="F10" s="15"/>
      <c r="G10" s="1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>
      <c r="A11" s="14"/>
      <c r="B11" s="15"/>
      <c r="C11" s="4"/>
      <c r="D11" s="4"/>
      <c r="E11" s="4"/>
      <c r="F11" s="15"/>
      <c r="G11" s="1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>
      <c r="A12" s="14"/>
      <c r="B12" s="15"/>
      <c r="C12" s="4"/>
      <c r="D12" s="4"/>
      <c r="E12" s="4"/>
      <c r="F12" s="15"/>
      <c r="G12" s="1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>
      <c r="A13" s="14"/>
      <c r="B13" s="15"/>
      <c r="C13" s="4"/>
      <c r="D13" s="4"/>
      <c r="E13" s="4"/>
      <c r="F13" s="15"/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>
      <c r="A14" s="14"/>
      <c r="B14" s="15"/>
      <c r="C14" s="4"/>
      <c r="D14" s="4"/>
      <c r="E14" s="4"/>
      <c r="F14" s="15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>
      <c r="A15" s="14"/>
      <c r="B15" s="15"/>
      <c r="C15" s="4"/>
      <c r="D15" s="4"/>
      <c r="E15" s="4"/>
      <c r="F15" s="15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14"/>
      <c r="B16" s="15"/>
      <c r="C16" s="4"/>
      <c r="D16" s="4"/>
      <c r="E16" s="4"/>
      <c r="F16" s="15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E1"/>
  </mergeCells>
  <pageMargins left="0.25" right="0.25" top="0.75" bottom="0.75" header="0" footer="0"/>
  <pageSetup paperSize="9" scale="67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"/>
  <sheetViews>
    <sheetView workbookViewId="0">
      <selection activeCell="B1" sqref="B1"/>
    </sheetView>
  </sheetViews>
  <sheetFormatPr defaultRowHeight="15"/>
  <cols>
    <col min="1" max="1" width="20.42578125" bestFit="1" customWidth="1"/>
    <col min="3" max="3" width="10.85546875" customWidth="1"/>
    <col min="4" max="4" width="13.5703125" customWidth="1"/>
    <col min="5" max="5" width="12.85546875" customWidth="1"/>
  </cols>
  <sheetData>
    <row r="1" spans="1:39" ht="94.5">
      <c r="A1" s="69" t="s">
        <v>396</v>
      </c>
      <c r="B1" s="70" t="s">
        <v>435</v>
      </c>
      <c r="C1" s="70" t="s">
        <v>397</v>
      </c>
      <c r="D1" s="70" t="s">
        <v>398</v>
      </c>
      <c r="E1" s="70" t="s">
        <v>399</v>
      </c>
      <c r="F1" s="70" t="s">
        <v>400</v>
      </c>
      <c r="G1" s="70" t="s">
        <v>401</v>
      </c>
      <c r="H1" s="70" t="s">
        <v>402</v>
      </c>
      <c r="I1" s="70" t="s">
        <v>403</v>
      </c>
      <c r="J1" s="70" t="s">
        <v>404</v>
      </c>
      <c r="K1" s="70" t="s">
        <v>405</v>
      </c>
      <c r="L1" s="70" t="s">
        <v>406</v>
      </c>
      <c r="M1" s="70" t="s">
        <v>407</v>
      </c>
      <c r="N1" s="70" t="s">
        <v>408</v>
      </c>
      <c r="O1" s="70" t="s">
        <v>409</v>
      </c>
      <c r="P1" s="70" t="s">
        <v>410</v>
      </c>
      <c r="Q1" s="70" t="s">
        <v>411</v>
      </c>
      <c r="R1" s="70" t="s">
        <v>412</v>
      </c>
      <c r="S1" s="70" t="s">
        <v>413</v>
      </c>
      <c r="T1" s="70" t="s">
        <v>414</v>
      </c>
      <c r="U1" s="70" t="s">
        <v>415</v>
      </c>
      <c r="V1" s="70" t="s">
        <v>416</v>
      </c>
      <c r="W1" s="70" t="s">
        <v>417</v>
      </c>
      <c r="X1" s="70" t="s">
        <v>418</v>
      </c>
      <c r="Y1" s="70" t="s">
        <v>419</v>
      </c>
      <c r="Z1" s="70" t="s">
        <v>420</v>
      </c>
      <c r="AA1" s="70" t="s">
        <v>421</v>
      </c>
      <c r="AB1" s="70" t="s">
        <v>422</v>
      </c>
      <c r="AC1" s="70" t="s">
        <v>423</v>
      </c>
      <c r="AD1" s="70" t="s">
        <v>424</v>
      </c>
      <c r="AE1" s="70" t="s">
        <v>425</v>
      </c>
      <c r="AF1" s="70" t="s">
        <v>426</v>
      </c>
      <c r="AG1" s="70" t="s">
        <v>427</v>
      </c>
      <c r="AH1" s="70" t="s">
        <v>428</v>
      </c>
      <c r="AI1" s="70" t="s">
        <v>429</v>
      </c>
      <c r="AJ1" s="70" t="s">
        <v>430</v>
      </c>
      <c r="AK1" s="70" t="s">
        <v>431</v>
      </c>
      <c r="AL1" s="70" t="s">
        <v>5</v>
      </c>
      <c r="AM1" s="70" t="s">
        <v>6</v>
      </c>
    </row>
    <row r="2" spans="1:39" ht="21">
      <c r="A2" s="71" t="s">
        <v>9</v>
      </c>
      <c r="B2" s="72">
        <v>0</v>
      </c>
      <c r="C2" s="73">
        <v>9</v>
      </c>
      <c r="D2" s="74">
        <v>2</v>
      </c>
      <c r="E2" s="73">
        <v>1</v>
      </c>
      <c r="F2" s="73">
        <v>1</v>
      </c>
      <c r="G2" s="73">
        <v>18</v>
      </c>
      <c r="H2" s="73">
        <v>1</v>
      </c>
      <c r="I2" s="73">
        <v>1</v>
      </c>
      <c r="J2" s="73">
        <v>2</v>
      </c>
      <c r="K2" s="73">
        <v>1</v>
      </c>
      <c r="L2" s="73">
        <v>1</v>
      </c>
      <c r="M2" s="73">
        <v>3</v>
      </c>
      <c r="N2" s="73">
        <v>2</v>
      </c>
      <c r="O2" s="73">
        <v>1</v>
      </c>
      <c r="P2" s="72">
        <v>0</v>
      </c>
      <c r="Q2" s="73">
        <v>1</v>
      </c>
      <c r="R2" s="73">
        <v>1</v>
      </c>
      <c r="S2" s="73">
        <v>1</v>
      </c>
      <c r="T2" s="73">
        <v>5</v>
      </c>
      <c r="U2" s="73">
        <v>1</v>
      </c>
      <c r="V2" s="73">
        <v>2</v>
      </c>
      <c r="W2" s="72">
        <v>0</v>
      </c>
      <c r="X2" s="73">
        <v>1</v>
      </c>
      <c r="Y2" s="73">
        <v>1</v>
      </c>
      <c r="Z2" s="73">
        <v>2</v>
      </c>
      <c r="AA2" s="73">
        <v>2</v>
      </c>
      <c r="AB2" s="73">
        <v>1</v>
      </c>
      <c r="AC2" s="72">
        <v>0</v>
      </c>
      <c r="AD2" s="73">
        <v>31</v>
      </c>
      <c r="AE2" s="73">
        <v>15</v>
      </c>
      <c r="AF2" s="73">
        <v>5</v>
      </c>
      <c r="AG2" s="73">
        <v>50</v>
      </c>
      <c r="AH2" s="73">
        <v>15</v>
      </c>
      <c r="AI2" s="73">
        <v>1</v>
      </c>
      <c r="AJ2" s="73">
        <v>1</v>
      </c>
      <c r="AK2" s="72">
        <v>0</v>
      </c>
      <c r="AL2" s="75">
        <f t="shared" ref="AL2:AL18" si="0">SUM(B2:AK2)</f>
        <v>179</v>
      </c>
      <c r="AM2" s="73"/>
    </row>
    <row r="3" spans="1:39" ht="21">
      <c r="A3" s="71" t="s">
        <v>18</v>
      </c>
      <c r="B3" s="73">
        <v>1</v>
      </c>
      <c r="C3" s="73">
        <v>8</v>
      </c>
      <c r="D3" s="73">
        <v>2</v>
      </c>
      <c r="E3" s="73">
        <v>1</v>
      </c>
      <c r="F3" s="73">
        <v>1</v>
      </c>
      <c r="G3" s="73">
        <v>18</v>
      </c>
      <c r="H3" s="73">
        <v>1</v>
      </c>
      <c r="I3" s="73">
        <v>1</v>
      </c>
      <c r="J3" s="73">
        <v>2</v>
      </c>
      <c r="K3" s="73">
        <v>1</v>
      </c>
      <c r="L3" s="73">
        <v>1</v>
      </c>
      <c r="M3" s="73">
        <v>3</v>
      </c>
      <c r="N3" s="73">
        <v>2</v>
      </c>
      <c r="O3" s="73">
        <v>1</v>
      </c>
      <c r="P3" s="72">
        <v>0</v>
      </c>
      <c r="Q3" s="72">
        <v>0</v>
      </c>
      <c r="R3" s="73">
        <v>1</v>
      </c>
      <c r="S3" s="73">
        <v>1</v>
      </c>
      <c r="T3" s="73">
        <v>4</v>
      </c>
      <c r="U3" s="73">
        <v>2</v>
      </c>
      <c r="V3" s="73">
        <v>2</v>
      </c>
      <c r="W3" s="72">
        <v>0</v>
      </c>
      <c r="X3" s="73">
        <v>1</v>
      </c>
      <c r="Y3" s="73">
        <v>1</v>
      </c>
      <c r="Z3" s="73">
        <v>2</v>
      </c>
      <c r="AA3" s="73">
        <v>2</v>
      </c>
      <c r="AB3" s="73">
        <v>1</v>
      </c>
      <c r="AC3" s="72">
        <v>0</v>
      </c>
      <c r="AD3" s="73">
        <v>31</v>
      </c>
      <c r="AE3" s="73">
        <v>13</v>
      </c>
      <c r="AF3" s="73">
        <v>5</v>
      </c>
      <c r="AG3" s="73">
        <v>50</v>
      </c>
      <c r="AH3" s="73">
        <v>15</v>
      </c>
      <c r="AI3" s="73">
        <v>1</v>
      </c>
      <c r="AJ3" s="72">
        <v>0</v>
      </c>
      <c r="AK3" s="72">
        <v>0</v>
      </c>
      <c r="AL3" s="75">
        <f t="shared" si="0"/>
        <v>175</v>
      </c>
      <c r="AM3" s="73"/>
    </row>
    <row r="4" spans="1:39" ht="21">
      <c r="A4" s="71" t="s">
        <v>26</v>
      </c>
      <c r="B4" s="72">
        <v>0</v>
      </c>
      <c r="C4" s="73">
        <v>8</v>
      </c>
      <c r="D4" s="73">
        <v>2</v>
      </c>
      <c r="E4" s="73">
        <v>1</v>
      </c>
      <c r="F4" s="73">
        <v>1</v>
      </c>
      <c r="G4" s="73">
        <v>18</v>
      </c>
      <c r="H4" s="73">
        <v>2</v>
      </c>
      <c r="I4" s="73">
        <v>1</v>
      </c>
      <c r="J4" s="73">
        <v>2</v>
      </c>
      <c r="K4" s="73">
        <v>1</v>
      </c>
      <c r="L4" s="73">
        <v>1</v>
      </c>
      <c r="M4" s="73">
        <v>3</v>
      </c>
      <c r="N4" s="73">
        <v>2</v>
      </c>
      <c r="O4" s="73">
        <v>1</v>
      </c>
      <c r="P4" s="72">
        <v>0</v>
      </c>
      <c r="Q4" s="72">
        <v>0</v>
      </c>
      <c r="R4" s="73">
        <v>1</v>
      </c>
      <c r="S4" s="73">
        <v>2</v>
      </c>
      <c r="T4" s="73">
        <v>5</v>
      </c>
      <c r="U4" s="73">
        <v>1</v>
      </c>
      <c r="V4" s="73">
        <v>2</v>
      </c>
      <c r="W4" s="72">
        <v>0</v>
      </c>
      <c r="X4" s="73">
        <v>1</v>
      </c>
      <c r="Y4" s="73">
        <v>1</v>
      </c>
      <c r="Z4" s="73">
        <v>2</v>
      </c>
      <c r="AA4" s="73">
        <v>2</v>
      </c>
      <c r="AB4" s="73">
        <v>1</v>
      </c>
      <c r="AC4" s="72">
        <v>0</v>
      </c>
      <c r="AD4" s="73">
        <v>31</v>
      </c>
      <c r="AE4" s="73">
        <v>13</v>
      </c>
      <c r="AF4" s="73">
        <v>5</v>
      </c>
      <c r="AG4" s="73">
        <v>50</v>
      </c>
      <c r="AH4" s="73">
        <v>15</v>
      </c>
      <c r="AI4" s="73">
        <v>1</v>
      </c>
      <c r="AJ4" s="73">
        <v>1</v>
      </c>
      <c r="AK4" s="72">
        <v>0</v>
      </c>
      <c r="AL4" s="75">
        <f t="shared" si="0"/>
        <v>177</v>
      </c>
      <c r="AM4" s="73"/>
    </row>
    <row r="5" spans="1:39" ht="21">
      <c r="A5" s="71" t="s">
        <v>33</v>
      </c>
      <c r="B5" s="72">
        <v>0</v>
      </c>
      <c r="C5" s="73">
        <v>8</v>
      </c>
      <c r="D5" s="73">
        <v>2</v>
      </c>
      <c r="E5" s="73">
        <v>1</v>
      </c>
      <c r="F5" s="73">
        <v>1</v>
      </c>
      <c r="G5" s="73">
        <v>18</v>
      </c>
      <c r="H5" s="73">
        <v>2</v>
      </c>
      <c r="I5" s="73">
        <v>1</v>
      </c>
      <c r="J5" s="73">
        <v>2</v>
      </c>
      <c r="K5" s="73">
        <v>1</v>
      </c>
      <c r="L5" s="73">
        <v>1</v>
      </c>
      <c r="M5" s="73">
        <v>3</v>
      </c>
      <c r="N5" s="73">
        <v>2</v>
      </c>
      <c r="O5" s="73">
        <v>1</v>
      </c>
      <c r="P5" s="72">
        <v>0</v>
      </c>
      <c r="Q5" s="72">
        <v>0</v>
      </c>
      <c r="R5" s="73">
        <v>1</v>
      </c>
      <c r="S5" s="73">
        <v>2</v>
      </c>
      <c r="T5" s="73">
        <v>5</v>
      </c>
      <c r="U5" s="73">
        <v>1</v>
      </c>
      <c r="V5" s="73">
        <v>2</v>
      </c>
      <c r="W5" s="72">
        <v>0</v>
      </c>
      <c r="X5" s="73">
        <v>1</v>
      </c>
      <c r="Y5" s="73">
        <v>1</v>
      </c>
      <c r="Z5" s="73">
        <v>2</v>
      </c>
      <c r="AA5" s="73">
        <v>2</v>
      </c>
      <c r="AB5" s="73">
        <v>1</v>
      </c>
      <c r="AC5" s="72">
        <v>0</v>
      </c>
      <c r="AD5" s="73">
        <v>28</v>
      </c>
      <c r="AE5" s="73">
        <v>13</v>
      </c>
      <c r="AF5" s="73">
        <v>5</v>
      </c>
      <c r="AG5" s="73">
        <v>50</v>
      </c>
      <c r="AH5" s="73">
        <v>13</v>
      </c>
      <c r="AI5" s="73">
        <v>1</v>
      </c>
      <c r="AJ5" s="73">
        <v>1</v>
      </c>
      <c r="AK5" s="72">
        <v>0</v>
      </c>
      <c r="AL5" s="75">
        <f t="shared" si="0"/>
        <v>172</v>
      </c>
      <c r="AM5" s="73"/>
    </row>
    <row r="6" spans="1:39" ht="21">
      <c r="A6" s="71" t="s">
        <v>77</v>
      </c>
      <c r="B6" s="72">
        <v>0</v>
      </c>
      <c r="C6" s="73">
        <v>9</v>
      </c>
      <c r="D6" s="73">
        <v>2</v>
      </c>
      <c r="E6" s="73">
        <v>1</v>
      </c>
      <c r="F6" s="72">
        <v>0</v>
      </c>
      <c r="G6" s="72">
        <v>0</v>
      </c>
      <c r="H6" s="73">
        <v>1</v>
      </c>
      <c r="I6" s="73">
        <v>1</v>
      </c>
      <c r="J6" s="73">
        <v>3</v>
      </c>
      <c r="K6" s="73">
        <v>1</v>
      </c>
      <c r="L6" s="73">
        <v>1</v>
      </c>
      <c r="M6" s="73">
        <v>2</v>
      </c>
      <c r="N6" s="73">
        <v>2</v>
      </c>
      <c r="O6" s="73">
        <v>1</v>
      </c>
      <c r="P6" s="72">
        <v>0</v>
      </c>
      <c r="Q6" s="72">
        <v>0</v>
      </c>
      <c r="R6" s="73">
        <v>1</v>
      </c>
      <c r="S6" s="73">
        <v>2</v>
      </c>
      <c r="T6" s="73">
        <v>3</v>
      </c>
      <c r="U6" s="73">
        <v>1</v>
      </c>
      <c r="V6" s="73">
        <v>2</v>
      </c>
      <c r="W6" s="72">
        <v>0</v>
      </c>
      <c r="X6" s="73">
        <v>1</v>
      </c>
      <c r="Y6" s="73">
        <v>1</v>
      </c>
      <c r="Z6" s="73">
        <v>2</v>
      </c>
      <c r="AA6" s="73">
        <v>2</v>
      </c>
      <c r="AB6" s="73">
        <v>1</v>
      </c>
      <c r="AC6" s="72">
        <v>0</v>
      </c>
      <c r="AD6" s="72">
        <v>0</v>
      </c>
      <c r="AE6" s="72">
        <v>0</v>
      </c>
      <c r="AF6" s="73">
        <v>5</v>
      </c>
      <c r="AG6" s="72">
        <v>0</v>
      </c>
      <c r="AH6" s="72">
        <v>0</v>
      </c>
      <c r="AI6" s="72">
        <v>0</v>
      </c>
      <c r="AJ6" s="72">
        <v>0</v>
      </c>
      <c r="AK6" s="72">
        <v>0</v>
      </c>
      <c r="AL6" s="75">
        <f t="shared" si="0"/>
        <v>45</v>
      </c>
      <c r="AM6" s="73"/>
    </row>
    <row r="7" spans="1:39" ht="21">
      <c r="A7" s="71" t="s">
        <v>228</v>
      </c>
      <c r="B7" s="72">
        <v>0</v>
      </c>
      <c r="C7" s="72">
        <v>0</v>
      </c>
      <c r="D7" s="72">
        <v>0</v>
      </c>
      <c r="E7" s="73">
        <v>1</v>
      </c>
      <c r="F7" s="73">
        <v>1</v>
      </c>
      <c r="G7" s="72">
        <v>0</v>
      </c>
      <c r="H7" s="73">
        <v>1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3">
        <v>1</v>
      </c>
      <c r="O7" s="72">
        <v>0</v>
      </c>
      <c r="P7" s="72">
        <v>0</v>
      </c>
      <c r="Q7" s="73">
        <v>2</v>
      </c>
      <c r="R7" s="72">
        <v>0</v>
      </c>
      <c r="S7" s="73">
        <v>3</v>
      </c>
      <c r="T7" s="73">
        <v>1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5">
        <f t="shared" si="0"/>
        <v>10</v>
      </c>
      <c r="AM7" s="73"/>
    </row>
    <row r="8" spans="1:39" ht="21">
      <c r="A8" s="71" t="s">
        <v>39</v>
      </c>
      <c r="B8" s="72">
        <v>0</v>
      </c>
      <c r="C8" s="72">
        <v>0</v>
      </c>
      <c r="D8" s="73">
        <v>1</v>
      </c>
      <c r="E8" s="73">
        <v>1</v>
      </c>
      <c r="F8" s="73">
        <v>2</v>
      </c>
      <c r="G8" s="73">
        <v>1</v>
      </c>
      <c r="H8" s="72">
        <v>0</v>
      </c>
      <c r="I8" s="73">
        <v>1</v>
      </c>
      <c r="J8" s="73">
        <v>2</v>
      </c>
      <c r="K8" s="73">
        <v>1</v>
      </c>
      <c r="L8" s="72">
        <v>0</v>
      </c>
      <c r="M8" s="73">
        <v>2</v>
      </c>
      <c r="N8" s="73">
        <v>2</v>
      </c>
      <c r="O8" s="73">
        <v>1</v>
      </c>
      <c r="P8" s="72">
        <v>0</v>
      </c>
      <c r="Q8" s="73">
        <v>4</v>
      </c>
      <c r="R8" s="73">
        <v>1</v>
      </c>
      <c r="S8" s="73">
        <v>1</v>
      </c>
      <c r="T8" s="73">
        <v>3</v>
      </c>
      <c r="U8" s="73">
        <v>1</v>
      </c>
      <c r="V8" s="73">
        <v>1</v>
      </c>
      <c r="W8" s="72">
        <v>0</v>
      </c>
      <c r="X8" s="73">
        <v>1</v>
      </c>
      <c r="Y8" s="73">
        <v>1</v>
      </c>
      <c r="Z8" s="73">
        <v>1</v>
      </c>
      <c r="AA8" s="73">
        <v>1</v>
      </c>
      <c r="AB8" s="73">
        <v>1</v>
      </c>
      <c r="AC8" s="72">
        <v>0</v>
      </c>
      <c r="AD8" s="73">
        <v>1</v>
      </c>
      <c r="AE8" s="72">
        <v>0</v>
      </c>
      <c r="AF8" s="73">
        <v>1</v>
      </c>
      <c r="AG8" s="73">
        <v>1</v>
      </c>
      <c r="AH8" s="73">
        <v>1</v>
      </c>
      <c r="AI8" s="73">
        <v>1</v>
      </c>
      <c r="AJ8" s="72">
        <v>0</v>
      </c>
      <c r="AK8" s="72">
        <v>0</v>
      </c>
      <c r="AL8" s="75">
        <f t="shared" si="0"/>
        <v>35</v>
      </c>
      <c r="AM8" s="73"/>
    </row>
    <row r="9" spans="1:39" ht="21">
      <c r="A9" s="71" t="s">
        <v>44</v>
      </c>
      <c r="B9" s="72">
        <v>0</v>
      </c>
      <c r="C9" s="72">
        <v>0</v>
      </c>
      <c r="D9" s="73">
        <v>1</v>
      </c>
      <c r="E9" s="72">
        <v>0</v>
      </c>
      <c r="F9" s="73">
        <v>1</v>
      </c>
      <c r="G9" s="72">
        <v>0</v>
      </c>
      <c r="H9" s="73">
        <v>1</v>
      </c>
      <c r="I9" s="73">
        <v>1</v>
      </c>
      <c r="J9" s="72">
        <v>0</v>
      </c>
      <c r="K9" s="73">
        <v>1</v>
      </c>
      <c r="L9" s="72">
        <v>0</v>
      </c>
      <c r="M9" s="73">
        <v>1</v>
      </c>
      <c r="N9" s="73">
        <v>3</v>
      </c>
      <c r="O9" s="72">
        <v>0</v>
      </c>
      <c r="P9" s="72">
        <v>0</v>
      </c>
      <c r="Q9" s="73">
        <v>2</v>
      </c>
      <c r="R9" s="73">
        <v>1</v>
      </c>
      <c r="S9" s="73">
        <v>3</v>
      </c>
      <c r="T9" s="73">
        <v>5</v>
      </c>
      <c r="U9" s="73">
        <v>2</v>
      </c>
      <c r="V9" s="73">
        <v>3</v>
      </c>
      <c r="W9" s="73">
        <v>2</v>
      </c>
      <c r="X9" s="73">
        <v>1</v>
      </c>
      <c r="Y9" s="73">
        <v>2</v>
      </c>
      <c r="Z9" s="72">
        <v>0</v>
      </c>
      <c r="AA9" s="73">
        <v>3</v>
      </c>
      <c r="AB9" s="73">
        <v>2</v>
      </c>
      <c r="AC9" s="72">
        <v>0</v>
      </c>
      <c r="AD9" s="73">
        <v>1</v>
      </c>
      <c r="AE9" s="72">
        <v>0</v>
      </c>
      <c r="AF9" s="72">
        <v>0</v>
      </c>
      <c r="AG9" s="73">
        <v>1</v>
      </c>
      <c r="AH9" s="72">
        <v>0</v>
      </c>
      <c r="AI9" s="73">
        <v>1</v>
      </c>
      <c r="AJ9" s="73">
        <v>1</v>
      </c>
      <c r="AK9" s="73">
        <v>1</v>
      </c>
      <c r="AL9" s="75">
        <f t="shared" si="0"/>
        <v>40</v>
      </c>
      <c r="AM9" s="73"/>
    </row>
    <row r="10" spans="1:39" ht="21">
      <c r="A10" s="71" t="s">
        <v>178</v>
      </c>
      <c r="B10" s="72">
        <v>0</v>
      </c>
      <c r="C10" s="72">
        <v>0</v>
      </c>
      <c r="D10" s="73">
        <v>3</v>
      </c>
      <c r="E10" s="73">
        <v>1</v>
      </c>
      <c r="F10" s="72">
        <v>0</v>
      </c>
      <c r="G10" s="73">
        <v>1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3">
        <v>1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5">
        <f t="shared" si="0"/>
        <v>6</v>
      </c>
      <c r="AM10" s="73"/>
    </row>
    <row r="11" spans="1:39" ht="21">
      <c r="A11" s="71" t="s">
        <v>121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3">
        <v>2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3">
        <v>1</v>
      </c>
      <c r="AI11" s="72">
        <v>0</v>
      </c>
      <c r="AJ11" s="72">
        <v>0</v>
      </c>
      <c r="AK11" s="72">
        <v>0</v>
      </c>
      <c r="AL11" s="75">
        <f t="shared" si="0"/>
        <v>3</v>
      </c>
      <c r="AM11" s="73"/>
    </row>
    <row r="12" spans="1:39" ht="21">
      <c r="A12" s="71" t="s">
        <v>55</v>
      </c>
      <c r="B12" s="72">
        <v>0</v>
      </c>
      <c r="C12" s="73">
        <v>1</v>
      </c>
      <c r="D12" s="73">
        <v>1</v>
      </c>
      <c r="E12" s="72">
        <v>0</v>
      </c>
      <c r="F12" s="72">
        <v>0</v>
      </c>
      <c r="G12" s="73">
        <v>1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3">
        <v>2</v>
      </c>
      <c r="AD12" s="72">
        <v>0</v>
      </c>
      <c r="AE12" s="73">
        <v>1</v>
      </c>
      <c r="AF12" s="72">
        <v>0</v>
      </c>
      <c r="AG12" s="73">
        <v>2</v>
      </c>
      <c r="AH12" s="72">
        <v>0</v>
      </c>
      <c r="AI12" s="72">
        <v>0</v>
      </c>
      <c r="AJ12" s="72">
        <v>0</v>
      </c>
      <c r="AK12" s="72">
        <v>0</v>
      </c>
      <c r="AL12" s="75">
        <f t="shared" si="0"/>
        <v>8</v>
      </c>
      <c r="AM12" s="73"/>
    </row>
    <row r="13" spans="1:39" ht="21">
      <c r="A13" s="71" t="s">
        <v>66</v>
      </c>
      <c r="B13" s="72">
        <v>0</v>
      </c>
      <c r="C13" s="73">
        <v>10</v>
      </c>
      <c r="D13" s="73">
        <v>2</v>
      </c>
      <c r="E13" s="72">
        <v>0</v>
      </c>
      <c r="F13" s="72">
        <v>0</v>
      </c>
      <c r="G13" s="73">
        <v>4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3">
        <v>8</v>
      </c>
      <c r="AD13" s="72">
        <v>0</v>
      </c>
      <c r="AE13" s="73">
        <v>10</v>
      </c>
      <c r="AF13" s="72">
        <v>0</v>
      </c>
      <c r="AG13" s="73">
        <v>32</v>
      </c>
      <c r="AH13" s="72">
        <v>0</v>
      </c>
      <c r="AI13" s="72">
        <v>0</v>
      </c>
      <c r="AJ13" s="72">
        <v>0</v>
      </c>
      <c r="AK13" s="72">
        <v>0</v>
      </c>
      <c r="AL13" s="75">
        <f t="shared" si="0"/>
        <v>66</v>
      </c>
      <c r="AM13" s="73"/>
    </row>
    <row r="14" spans="1:39" ht="21">
      <c r="A14" s="71" t="s">
        <v>261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3">
        <v>2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5">
        <f t="shared" si="0"/>
        <v>2</v>
      </c>
      <c r="AM14" s="73"/>
    </row>
    <row r="15" spans="1:39" ht="21">
      <c r="A15" s="71" t="s">
        <v>432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3">
        <v>1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5">
        <f t="shared" si="0"/>
        <v>1</v>
      </c>
      <c r="AM15" s="73"/>
    </row>
    <row r="16" spans="1:39" ht="21">
      <c r="A16" s="71" t="s">
        <v>433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3">
        <v>1</v>
      </c>
      <c r="AH16" s="72">
        <v>0</v>
      </c>
      <c r="AI16" s="72">
        <v>0</v>
      </c>
      <c r="AJ16" s="72">
        <v>0</v>
      </c>
      <c r="AK16" s="72">
        <v>0</v>
      </c>
      <c r="AL16" s="75">
        <f t="shared" si="0"/>
        <v>1</v>
      </c>
      <c r="AM16" s="73"/>
    </row>
    <row r="17" spans="1:39" ht="21">
      <c r="A17" s="76" t="s">
        <v>434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3">
        <v>1</v>
      </c>
      <c r="AJ17" s="72">
        <v>0</v>
      </c>
      <c r="AK17" s="72">
        <v>0</v>
      </c>
      <c r="AL17" s="75">
        <f t="shared" si="0"/>
        <v>1</v>
      </c>
      <c r="AM17" s="73"/>
    </row>
    <row r="18" spans="1:39" ht="21">
      <c r="A18" s="71" t="s">
        <v>110</v>
      </c>
      <c r="B18" s="73">
        <v>1</v>
      </c>
      <c r="C18" s="72">
        <v>0</v>
      </c>
      <c r="D18" s="73">
        <v>1</v>
      </c>
      <c r="E18" s="73">
        <v>1</v>
      </c>
      <c r="F18" s="73">
        <v>1</v>
      </c>
      <c r="G18" s="73">
        <v>1</v>
      </c>
      <c r="H18" s="73">
        <v>1</v>
      </c>
      <c r="I18" s="72">
        <v>0</v>
      </c>
      <c r="J18" s="73">
        <v>2</v>
      </c>
      <c r="K18" s="73">
        <v>1</v>
      </c>
      <c r="L18" s="73">
        <v>1</v>
      </c>
      <c r="M18" s="73">
        <v>1</v>
      </c>
      <c r="N18" s="73">
        <v>1</v>
      </c>
      <c r="O18" s="72">
        <v>0</v>
      </c>
      <c r="P18" s="77">
        <v>1</v>
      </c>
      <c r="Q18" s="77">
        <v>2</v>
      </c>
      <c r="R18" s="72">
        <v>0</v>
      </c>
      <c r="S18" s="73">
        <v>1</v>
      </c>
      <c r="T18" s="73">
        <v>1</v>
      </c>
      <c r="U18" s="73">
        <v>1</v>
      </c>
      <c r="V18" s="73">
        <v>1</v>
      </c>
      <c r="W18" s="72">
        <v>0</v>
      </c>
      <c r="X18" s="72">
        <v>0</v>
      </c>
      <c r="Y18" s="72">
        <v>0</v>
      </c>
      <c r="Z18" s="73">
        <v>1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3">
        <v>1</v>
      </c>
      <c r="AH18" s="72">
        <v>0</v>
      </c>
      <c r="AI18" s="73">
        <v>1</v>
      </c>
      <c r="AJ18" s="73">
        <v>1</v>
      </c>
      <c r="AK18" s="72">
        <v>0</v>
      </c>
      <c r="AL18" s="75">
        <f t="shared" si="0"/>
        <v>23</v>
      </c>
      <c r="AM18" s="7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workbookViewId="0">
      <selection sqref="A1:C1"/>
    </sheetView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63" customWidth="1"/>
    <col min="6" max="9" width="19" customWidth="1"/>
    <col min="10" max="27" width="8.7109375" customWidth="1"/>
  </cols>
  <sheetData>
    <row r="1" spans="1:27" ht="26.25" customHeight="1">
      <c r="A1" s="89" t="s">
        <v>439</v>
      </c>
      <c r="B1" s="82"/>
      <c r="C1" s="83"/>
      <c r="D1" s="1"/>
      <c r="E1" s="1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80" t="s">
        <v>9</v>
      </c>
      <c r="B3" s="7">
        <v>30</v>
      </c>
      <c r="C3" s="8" t="s">
        <v>86</v>
      </c>
      <c r="D3" s="8" t="s">
        <v>87</v>
      </c>
      <c r="E3" s="8" t="s">
        <v>88</v>
      </c>
      <c r="F3" s="85">
        <v>50</v>
      </c>
      <c r="G3" s="78">
        <v>49</v>
      </c>
      <c r="H3" s="10" t="s">
        <v>60</v>
      </c>
      <c r="I3" s="10" t="s">
        <v>89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79"/>
      <c r="B4" s="7">
        <v>20</v>
      </c>
      <c r="C4" s="8" t="s">
        <v>90</v>
      </c>
      <c r="D4" s="8" t="s">
        <v>90</v>
      </c>
      <c r="E4" s="8" t="s">
        <v>91</v>
      </c>
      <c r="F4" s="79"/>
      <c r="G4" s="79"/>
      <c r="H4" s="10" t="s">
        <v>92</v>
      </c>
      <c r="I4" s="10" t="s">
        <v>89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80" t="s">
        <v>18</v>
      </c>
      <c r="B5" s="7">
        <v>30</v>
      </c>
      <c r="C5" s="8" t="s">
        <v>93</v>
      </c>
      <c r="D5" s="8" t="s">
        <v>87</v>
      </c>
      <c r="E5" s="8" t="s">
        <v>94</v>
      </c>
      <c r="F5" s="85">
        <v>50</v>
      </c>
      <c r="G5" s="78">
        <v>50</v>
      </c>
      <c r="H5" s="10" t="s">
        <v>60</v>
      </c>
      <c r="I5" s="10" t="s">
        <v>89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79"/>
      <c r="B6" s="7">
        <v>20</v>
      </c>
      <c r="C6" s="8" t="s">
        <v>11</v>
      </c>
      <c r="D6" s="8" t="s">
        <v>11</v>
      </c>
      <c r="E6" s="8" t="s">
        <v>94</v>
      </c>
      <c r="F6" s="79"/>
      <c r="G6" s="79"/>
      <c r="H6" s="10" t="s">
        <v>60</v>
      </c>
      <c r="I6" s="10" t="s">
        <v>89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80" t="s">
        <v>26</v>
      </c>
      <c r="B7" s="7">
        <v>30</v>
      </c>
      <c r="C7" s="8" t="s">
        <v>87</v>
      </c>
      <c r="D7" s="8" t="s">
        <v>87</v>
      </c>
      <c r="E7" s="8" t="s">
        <v>30</v>
      </c>
      <c r="F7" s="85">
        <v>50</v>
      </c>
      <c r="G7" s="78">
        <v>50</v>
      </c>
      <c r="H7" s="10" t="s">
        <v>60</v>
      </c>
      <c r="I7" s="1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79"/>
      <c r="B8" s="7">
        <v>20</v>
      </c>
      <c r="C8" s="8" t="s">
        <v>11</v>
      </c>
      <c r="D8" s="8" t="s">
        <v>11</v>
      </c>
      <c r="E8" s="8" t="s">
        <v>30</v>
      </c>
      <c r="F8" s="79"/>
      <c r="G8" s="79"/>
      <c r="H8" s="10" t="s">
        <v>60</v>
      </c>
      <c r="I8" s="1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5.5" customHeight="1">
      <c r="A9" s="80" t="s">
        <v>33</v>
      </c>
      <c r="B9" s="7">
        <v>30</v>
      </c>
      <c r="C9" s="8" t="s">
        <v>87</v>
      </c>
      <c r="D9" s="8" t="s">
        <v>87</v>
      </c>
      <c r="E9" s="8" t="s">
        <v>30</v>
      </c>
      <c r="F9" s="85">
        <v>50</v>
      </c>
      <c r="G9" s="78">
        <v>50</v>
      </c>
      <c r="H9" s="10" t="s">
        <v>60</v>
      </c>
      <c r="I9" s="1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5.5" customHeight="1">
      <c r="A10" s="79"/>
      <c r="B10" s="7">
        <v>20</v>
      </c>
      <c r="C10" s="8" t="s">
        <v>11</v>
      </c>
      <c r="D10" s="8" t="s">
        <v>11</v>
      </c>
      <c r="E10" s="8" t="s">
        <v>30</v>
      </c>
      <c r="F10" s="79"/>
      <c r="G10" s="79"/>
      <c r="H10" s="10" t="s">
        <v>60</v>
      </c>
      <c r="I10" s="10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5.5" customHeight="1">
      <c r="A11" s="13" t="s">
        <v>39</v>
      </c>
      <c r="B11" s="7">
        <v>1</v>
      </c>
      <c r="C11" s="8" t="s">
        <v>95</v>
      </c>
      <c r="D11" s="8" t="s">
        <v>96</v>
      </c>
      <c r="E11" s="8" t="s">
        <v>97</v>
      </c>
      <c r="F11" s="11">
        <v>1</v>
      </c>
      <c r="G11" s="12">
        <v>0</v>
      </c>
      <c r="H11" s="10" t="s">
        <v>98</v>
      </c>
      <c r="I11" s="1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25.5" customHeight="1">
      <c r="A12" s="13" t="s">
        <v>44</v>
      </c>
      <c r="B12" s="7">
        <v>1</v>
      </c>
      <c r="C12" s="8" t="s">
        <v>99</v>
      </c>
      <c r="D12" s="8" t="s">
        <v>46</v>
      </c>
      <c r="E12" s="8" t="s">
        <v>100</v>
      </c>
      <c r="F12" s="11">
        <v>1</v>
      </c>
      <c r="G12" s="12">
        <v>0</v>
      </c>
      <c r="H12" s="10" t="s">
        <v>98</v>
      </c>
      <c r="I12" s="10" t="s">
        <v>49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25.5" customHeight="1">
      <c r="A13" s="13" t="s">
        <v>101</v>
      </c>
      <c r="B13" s="7">
        <v>1</v>
      </c>
      <c r="C13" s="8" t="s">
        <v>102</v>
      </c>
      <c r="D13" s="8" t="s">
        <v>103</v>
      </c>
      <c r="E13" s="8">
        <v>2.1</v>
      </c>
      <c r="F13" s="11">
        <v>1</v>
      </c>
      <c r="G13" s="12">
        <v>1</v>
      </c>
      <c r="H13" s="10" t="s">
        <v>60</v>
      </c>
      <c r="I13" s="10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25.5" customHeight="1">
      <c r="A14" s="13" t="s">
        <v>50</v>
      </c>
      <c r="B14" s="7">
        <v>1</v>
      </c>
      <c r="C14" s="8" t="s">
        <v>104</v>
      </c>
      <c r="D14" s="8" t="s">
        <v>51</v>
      </c>
      <c r="E14" s="8" t="s">
        <v>105</v>
      </c>
      <c r="F14" s="11">
        <v>1</v>
      </c>
      <c r="G14" s="12">
        <v>1</v>
      </c>
      <c r="H14" s="10" t="s">
        <v>60</v>
      </c>
      <c r="I14" s="10" t="s">
        <v>89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5.5" customHeight="1">
      <c r="A15" s="20" t="s">
        <v>53</v>
      </c>
      <c r="B15" s="21">
        <v>4</v>
      </c>
      <c r="C15" s="26" t="s">
        <v>54</v>
      </c>
      <c r="D15" s="26"/>
      <c r="E15" s="26" t="s">
        <v>106</v>
      </c>
      <c r="F15" s="27">
        <v>4</v>
      </c>
      <c r="G15" s="9">
        <v>4</v>
      </c>
      <c r="H15" s="28" t="s">
        <v>60</v>
      </c>
      <c r="I15" s="2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25.5" customHeight="1">
      <c r="A16" s="13" t="s">
        <v>107</v>
      </c>
      <c r="B16" s="7">
        <v>1</v>
      </c>
      <c r="C16" s="8" t="s">
        <v>108</v>
      </c>
      <c r="D16" s="8" t="s">
        <v>109</v>
      </c>
      <c r="E16" s="8"/>
      <c r="F16" s="11">
        <v>1</v>
      </c>
      <c r="G16" s="12">
        <v>0</v>
      </c>
      <c r="H16" s="10" t="s">
        <v>98</v>
      </c>
      <c r="I16" s="10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25.5" customHeight="1">
      <c r="A17" s="13" t="s">
        <v>110</v>
      </c>
      <c r="B17" s="7">
        <v>1</v>
      </c>
      <c r="C17" s="8" t="s">
        <v>111</v>
      </c>
      <c r="D17" s="8" t="s">
        <v>109</v>
      </c>
      <c r="E17" s="8"/>
      <c r="F17" s="11">
        <v>1</v>
      </c>
      <c r="G17" s="12">
        <v>0</v>
      </c>
      <c r="H17" s="10" t="s">
        <v>98</v>
      </c>
      <c r="I17" s="10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25.5" customHeight="1">
      <c r="A18" s="87" t="s">
        <v>55</v>
      </c>
      <c r="B18" s="7">
        <v>1</v>
      </c>
      <c r="C18" s="24" t="s">
        <v>112</v>
      </c>
      <c r="D18" s="24" t="s">
        <v>113</v>
      </c>
      <c r="E18" s="24" t="s">
        <v>114</v>
      </c>
      <c r="F18" s="25">
        <v>1</v>
      </c>
      <c r="G18" s="25">
        <v>1</v>
      </c>
      <c r="H18" s="24" t="s">
        <v>60</v>
      </c>
      <c r="I18" s="2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25.5" customHeight="1">
      <c r="A19" s="88"/>
      <c r="B19" s="7">
        <v>1</v>
      </c>
      <c r="C19" s="24" t="s">
        <v>115</v>
      </c>
      <c r="D19" s="24" t="s">
        <v>113</v>
      </c>
      <c r="E19" s="24" t="s">
        <v>116</v>
      </c>
      <c r="F19" s="25">
        <v>1</v>
      </c>
      <c r="G19" s="25">
        <v>1</v>
      </c>
      <c r="H19" s="24" t="s">
        <v>60</v>
      </c>
      <c r="I19" s="2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25.5" customHeight="1">
      <c r="A20" s="13" t="s">
        <v>66</v>
      </c>
      <c r="B20" s="7">
        <v>32</v>
      </c>
      <c r="C20" s="24" t="s">
        <v>113</v>
      </c>
      <c r="D20" s="24" t="s">
        <v>113</v>
      </c>
      <c r="E20" s="24" t="s">
        <v>68</v>
      </c>
      <c r="F20" s="25">
        <v>32</v>
      </c>
      <c r="G20" s="25">
        <v>32</v>
      </c>
      <c r="H20" s="24" t="s">
        <v>60</v>
      </c>
      <c r="I20" s="2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2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8:A19"/>
    <mergeCell ref="A1:C1"/>
    <mergeCell ref="A3:A4"/>
    <mergeCell ref="F3:F4"/>
    <mergeCell ref="G3:G4"/>
    <mergeCell ref="A5:A6"/>
    <mergeCell ref="G5:G6"/>
    <mergeCell ref="G7:G8"/>
    <mergeCell ref="F5:F6"/>
    <mergeCell ref="F7:F8"/>
    <mergeCell ref="F9:F10"/>
    <mergeCell ref="G9:G10"/>
    <mergeCell ref="A7:A8"/>
    <mergeCell ref="A9:A10"/>
  </mergeCells>
  <pageMargins left="0.25" right="0.25" top="0.75" bottom="0.75" header="0" footer="0"/>
  <pageSetup paperSize="9" scale="6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/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9" t="s">
        <v>440</v>
      </c>
      <c r="B1" s="82"/>
      <c r="C1" s="83"/>
      <c r="D1" s="1"/>
      <c r="E1" s="1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20" t="s">
        <v>9</v>
      </c>
      <c r="B3" s="7">
        <v>15</v>
      </c>
      <c r="C3" s="8" t="s">
        <v>117</v>
      </c>
      <c r="D3" s="8" t="s">
        <v>11</v>
      </c>
      <c r="E3" s="8" t="s">
        <v>118</v>
      </c>
      <c r="F3" s="27">
        <v>15</v>
      </c>
      <c r="G3" s="9">
        <v>13</v>
      </c>
      <c r="H3" s="10" t="s">
        <v>119</v>
      </c>
      <c r="I3" s="10" t="s">
        <v>120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20" t="s">
        <v>121</v>
      </c>
      <c r="B4" s="7">
        <v>1</v>
      </c>
      <c r="C4" s="8" t="s">
        <v>122</v>
      </c>
      <c r="D4" s="8" t="s">
        <v>123</v>
      </c>
      <c r="E4" s="8" t="s">
        <v>124</v>
      </c>
      <c r="F4" s="27">
        <v>1</v>
      </c>
      <c r="G4" s="9">
        <v>0</v>
      </c>
      <c r="H4" s="10" t="s">
        <v>125</v>
      </c>
      <c r="I4" s="1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80" t="s">
        <v>18</v>
      </c>
      <c r="B5" s="7">
        <v>14</v>
      </c>
      <c r="C5" s="8" t="s">
        <v>126</v>
      </c>
      <c r="D5" s="8" t="s">
        <v>11</v>
      </c>
      <c r="E5" s="8" t="s">
        <v>62</v>
      </c>
      <c r="F5" s="85">
        <v>15</v>
      </c>
      <c r="G5" s="78">
        <v>15</v>
      </c>
      <c r="H5" s="10" t="s">
        <v>60</v>
      </c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79"/>
      <c r="B6" s="7">
        <v>1</v>
      </c>
      <c r="C6" s="8" t="s">
        <v>127</v>
      </c>
      <c r="D6" s="8" t="s">
        <v>11</v>
      </c>
      <c r="E6" s="8" t="s">
        <v>76</v>
      </c>
      <c r="F6" s="79"/>
      <c r="G6" s="79"/>
      <c r="H6" s="10" t="s">
        <v>60</v>
      </c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20" t="s">
        <v>26</v>
      </c>
      <c r="B7" s="7">
        <v>15</v>
      </c>
      <c r="C7" s="8" t="s">
        <v>128</v>
      </c>
      <c r="D7" s="8" t="s">
        <v>11</v>
      </c>
      <c r="E7" s="8" t="s">
        <v>30</v>
      </c>
      <c r="F7" s="27">
        <v>15</v>
      </c>
      <c r="G7" s="9">
        <v>15</v>
      </c>
      <c r="H7" s="10" t="s">
        <v>60</v>
      </c>
      <c r="I7" s="1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80" t="s">
        <v>33</v>
      </c>
      <c r="B8" s="7">
        <v>13</v>
      </c>
      <c r="C8" s="8" t="s">
        <v>11</v>
      </c>
      <c r="D8" s="8" t="s">
        <v>11</v>
      </c>
      <c r="E8" s="8" t="s">
        <v>27</v>
      </c>
      <c r="F8" s="85">
        <v>15</v>
      </c>
      <c r="G8" s="78">
        <v>15</v>
      </c>
      <c r="H8" s="10" t="s">
        <v>60</v>
      </c>
      <c r="I8" s="1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5.5" customHeight="1">
      <c r="A9" s="79"/>
      <c r="B9" s="7">
        <v>2</v>
      </c>
      <c r="C9" s="8" t="s">
        <v>129</v>
      </c>
      <c r="D9" s="8" t="s">
        <v>129</v>
      </c>
      <c r="E9" s="8" t="s">
        <v>30</v>
      </c>
      <c r="F9" s="79"/>
      <c r="G9" s="79"/>
      <c r="H9" s="10" t="s">
        <v>60</v>
      </c>
      <c r="I9" s="1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5.5" customHeight="1">
      <c r="A10" s="13" t="s">
        <v>39</v>
      </c>
      <c r="B10" s="7">
        <v>1</v>
      </c>
      <c r="C10" s="8" t="s">
        <v>130</v>
      </c>
      <c r="D10" s="8" t="s">
        <v>96</v>
      </c>
      <c r="E10" s="8" t="s">
        <v>131</v>
      </c>
      <c r="F10" s="11">
        <v>1</v>
      </c>
      <c r="G10" s="12">
        <v>1</v>
      </c>
      <c r="H10" s="10" t="s">
        <v>132</v>
      </c>
      <c r="I10" s="29" t="s">
        <v>133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>
      <c r="A11" s="14"/>
      <c r="B11" s="15"/>
      <c r="C11" s="4"/>
      <c r="D11" s="4"/>
      <c r="E11" s="4"/>
      <c r="F11" s="15"/>
      <c r="G11" s="1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>
      <c r="A12" s="14"/>
      <c r="B12" s="15"/>
      <c r="C12" s="4"/>
      <c r="D12" s="4"/>
      <c r="E12" s="4"/>
      <c r="F12" s="15"/>
      <c r="G12" s="1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>
      <c r="A13" s="14"/>
      <c r="B13" s="15"/>
      <c r="C13" s="4"/>
      <c r="D13" s="4"/>
      <c r="E13" s="4"/>
      <c r="F13" s="15"/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>
      <c r="A14" s="14"/>
      <c r="B14" s="15"/>
      <c r="C14" s="4"/>
      <c r="D14" s="4"/>
      <c r="E14" s="4"/>
      <c r="F14" s="15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>
      <c r="A15" s="14"/>
      <c r="B15" s="15"/>
      <c r="C15" s="4"/>
      <c r="D15" s="4"/>
      <c r="E15" s="4"/>
      <c r="F15" s="15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14"/>
      <c r="B16" s="15"/>
      <c r="C16" s="4"/>
      <c r="D16" s="4"/>
      <c r="E16" s="4"/>
      <c r="F16" s="15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C1"/>
    <mergeCell ref="A5:A6"/>
    <mergeCell ref="F5:F6"/>
    <mergeCell ref="G5:G6"/>
    <mergeCell ref="A8:A9"/>
    <mergeCell ref="F8:F9"/>
    <mergeCell ref="G8:G9"/>
  </mergeCells>
  <pageMargins left="0.25" right="0.25" top="0.75" bottom="0.75" header="0" footer="0"/>
  <pageSetup paperSize="9" scale="67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activeCell="B2" sqref="B2"/>
    </sheetView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9" t="s">
        <v>441</v>
      </c>
      <c r="B1" s="82"/>
      <c r="C1" s="83"/>
      <c r="D1" s="1"/>
      <c r="E1" s="1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20" t="s">
        <v>9</v>
      </c>
      <c r="B3" s="7">
        <v>1</v>
      </c>
      <c r="C3" s="8" t="s">
        <v>134</v>
      </c>
      <c r="D3" s="8" t="s">
        <v>87</v>
      </c>
      <c r="E3" s="8" t="s">
        <v>135</v>
      </c>
      <c r="F3" s="27">
        <v>1</v>
      </c>
      <c r="G3" s="9">
        <v>1</v>
      </c>
      <c r="H3" s="10" t="s">
        <v>60</v>
      </c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20" t="s">
        <v>18</v>
      </c>
      <c r="B4" s="7">
        <v>1</v>
      </c>
      <c r="C4" s="8" t="s">
        <v>93</v>
      </c>
      <c r="D4" s="8" t="s">
        <v>87</v>
      </c>
      <c r="E4" s="8" t="s">
        <v>136</v>
      </c>
      <c r="F4" s="27">
        <v>1</v>
      </c>
      <c r="G4" s="9">
        <v>1</v>
      </c>
      <c r="H4" s="10" t="s">
        <v>60</v>
      </c>
      <c r="I4" s="1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20" t="s">
        <v>26</v>
      </c>
      <c r="B5" s="7">
        <v>1</v>
      </c>
      <c r="C5" s="8" t="s">
        <v>137</v>
      </c>
      <c r="D5" s="8" t="s">
        <v>87</v>
      </c>
      <c r="E5" s="8" t="s">
        <v>30</v>
      </c>
      <c r="F5" s="27">
        <v>1</v>
      </c>
      <c r="G5" s="9">
        <v>1</v>
      </c>
      <c r="H5" s="10" t="s">
        <v>60</v>
      </c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20" t="s">
        <v>33</v>
      </c>
      <c r="B6" s="7">
        <v>1</v>
      </c>
      <c r="C6" s="8" t="s">
        <v>137</v>
      </c>
      <c r="D6" s="8" t="s">
        <v>87</v>
      </c>
      <c r="E6" s="8" t="s">
        <v>30</v>
      </c>
      <c r="F6" s="27">
        <v>1</v>
      </c>
      <c r="G6" s="9">
        <v>1</v>
      </c>
      <c r="H6" s="10" t="s">
        <v>60</v>
      </c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13" t="s">
        <v>39</v>
      </c>
      <c r="B7" s="7">
        <v>1</v>
      </c>
      <c r="C7" s="8" t="s">
        <v>138</v>
      </c>
      <c r="D7" s="8" t="s">
        <v>41</v>
      </c>
      <c r="E7" s="8" t="s">
        <v>139</v>
      </c>
      <c r="F7" s="11">
        <v>1</v>
      </c>
      <c r="G7" s="12">
        <v>1</v>
      </c>
      <c r="H7" s="10" t="s">
        <v>60</v>
      </c>
      <c r="I7" s="1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13" t="s">
        <v>44</v>
      </c>
      <c r="B8" s="7">
        <v>1</v>
      </c>
      <c r="C8" s="8" t="s">
        <v>99</v>
      </c>
      <c r="D8" s="8" t="s">
        <v>46</v>
      </c>
      <c r="E8" s="8" t="s">
        <v>100</v>
      </c>
      <c r="F8" s="11">
        <v>1</v>
      </c>
      <c r="G8" s="12">
        <v>1</v>
      </c>
      <c r="H8" s="10" t="s">
        <v>60</v>
      </c>
      <c r="I8" s="1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5.5" customHeight="1">
      <c r="A9" s="13" t="s">
        <v>140</v>
      </c>
      <c r="B9" s="7">
        <v>1</v>
      </c>
      <c r="C9" s="8" t="s">
        <v>141</v>
      </c>
      <c r="D9" s="8" t="s">
        <v>141</v>
      </c>
      <c r="E9" s="8" t="s">
        <v>142</v>
      </c>
      <c r="F9" s="11">
        <v>1</v>
      </c>
      <c r="G9" s="12">
        <v>1</v>
      </c>
      <c r="H9" s="10" t="s">
        <v>60</v>
      </c>
      <c r="I9" s="1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5.5" customHeight="1">
      <c r="A10" s="13" t="s">
        <v>110</v>
      </c>
      <c r="B10" s="7">
        <v>1</v>
      </c>
      <c r="C10" s="24" t="s">
        <v>143</v>
      </c>
      <c r="D10" s="24" t="s">
        <v>144</v>
      </c>
      <c r="E10" s="24" t="s">
        <v>145</v>
      </c>
      <c r="F10" s="11">
        <v>1</v>
      </c>
      <c r="G10" s="12">
        <v>1</v>
      </c>
      <c r="H10" s="10" t="s">
        <v>60</v>
      </c>
      <c r="I10" s="10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>
      <c r="A11" s="14"/>
      <c r="B11" s="15"/>
      <c r="C11" s="4"/>
      <c r="D11" s="4"/>
      <c r="E11" s="4"/>
      <c r="F11" s="15"/>
      <c r="G11" s="1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>
      <c r="A12" s="14"/>
      <c r="B12" s="15"/>
      <c r="C12" s="4"/>
      <c r="D12" s="4"/>
      <c r="E12" s="4"/>
      <c r="F12" s="15"/>
      <c r="G12" s="1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>
      <c r="A13" s="14"/>
      <c r="B13" s="15"/>
      <c r="C13" s="4"/>
      <c r="D13" s="4"/>
      <c r="E13" s="4"/>
      <c r="F13" s="15"/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>
      <c r="A14" s="14"/>
      <c r="B14" s="15"/>
      <c r="C14" s="4"/>
      <c r="D14" s="4"/>
      <c r="E14" s="4"/>
      <c r="F14" s="15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>
      <c r="A15" s="14"/>
      <c r="B15" s="15"/>
      <c r="C15" s="4"/>
      <c r="D15" s="4"/>
      <c r="E15" s="4"/>
      <c r="F15" s="15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14"/>
      <c r="B16" s="15"/>
      <c r="C16" s="4"/>
      <c r="D16" s="4"/>
      <c r="E16" s="4"/>
      <c r="F16" s="15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C1"/>
  </mergeCells>
  <pageMargins left="0.25" right="0.25" top="0.75" bottom="0.75" header="0" footer="0"/>
  <pageSetup paperSize="9" scale="67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activeCell="E10" sqref="E10"/>
    </sheetView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9" t="s">
        <v>435</v>
      </c>
      <c r="B1" s="82"/>
      <c r="C1" s="83"/>
      <c r="D1" s="1"/>
      <c r="E1" s="1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20" t="s">
        <v>18</v>
      </c>
      <c r="B3" s="7">
        <v>1</v>
      </c>
      <c r="C3" s="8" t="s">
        <v>11</v>
      </c>
      <c r="D3" s="8" t="s">
        <v>11</v>
      </c>
      <c r="E3" s="8" t="s">
        <v>62</v>
      </c>
      <c r="F3" s="27">
        <v>1</v>
      </c>
      <c r="G3" s="9">
        <v>1</v>
      </c>
      <c r="H3" s="10" t="s">
        <v>60</v>
      </c>
      <c r="I3" s="10" t="s">
        <v>146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20" t="s">
        <v>33</v>
      </c>
      <c r="B4" s="21">
        <v>1</v>
      </c>
      <c r="C4" s="26"/>
      <c r="D4" s="26"/>
      <c r="E4" s="26"/>
      <c r="F4" s="21">
        <v>1</v>
      </c>
      <c r="G4" s="9">
        <v>1</v>
      </c>
      <c r="H4" s="28" t="s">
        <v>60</v>
      </c>
      <c r="I4" s="10" t="s">
        <v>146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30" t="s">
        <v>50</v>
      </c>
      <c r="B5" s="7">
        <v>1</v>
      </c>
      <c r="C5" s="24" t="s">
        <v>147</v>
      </c>
      <c r="D5" s="24" t="s">
        <v>148</v>
      </c>
      <c r="E5" s="24" t="s">
        <v>149</v>
      </c>
      <c r="F5" s="25">
        <v>1</v>
      </c>
      <c r="G5" s="25">
        <v>1</v>
      </c>
      <c r="H5" s="24" t="s">
        <v>60</v>
      </c>
      <c r="I5" s="10" t="s">
        <v>146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30" t="s">
        <v>110</v>
      </c>
      <c r="B6" s="7">
        <v>1</v>
      </c>
      <c r="C6" s="24" t="s">
        <v>143</v>
      </c>
      <c r="D6" s="24" t="s">
        <v>144</v>
      </c>
      <c r="E6" s="24" t="s">
        <v>145</v>
      </c>
      <c r="F6" s="25">
        <v>1</v>
      </c>
      <c r="G6" s="25">
        <v>1</v>
      </c>
      <c r="H6" s="24" t="s">
        <v>60</v>
      </c>
      <c r="I6" s="24" t="s">
        <v>150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>
      <c r="A7" s="14"/>
      <c r="B7" s="15"/>
      <c r="C7" s="4"/>
      <c r="D7" s="4"/>
      <c r="E7" s="4"/>
      <c r="F7" s="15"/>
      <c r="G7" s="1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>
      <c r="A8" s="14"/>
      <c r="B8" s="15"/>
      <c r="C8" s="4"/>
      <c r="D8" s="4"/>
      <c r="E8" s="4"/>
      <c r="F8" s="15"/>
      <c r="G8" s="1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>
      <c r="A9" s="14"/>
      <c r="B9" s="15"/>
      <c r="C9" s="4"/>
      <c r="D9" s="4"/>
      <c r="E9" s="4"/>
      <c r="F9" s="15"/>
      <c r="G9" s="1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>
      <c r="A10" s="14"/>
      <c r="B10" s="15"/>
      <c r="C10" s="4"/>
      <c r="D10" s="4"/>
      <c r="E10" s="4"/>
      <c r="F10" s="15"/>
      <c r="G10" s="1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>
      <c r="A11" s="14"/>
      <c r="B11" s="15"/>
      <c r="C11" s="4"/>
      <c r="D11" s="4"/>
      <c r="E11" s="4"/>
      <c r="F11" s="15"/>
      <c r="G11" s="1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>
      <c r="A12" s="14"/>
      <c r="B12" s="15"/>
      <c r="C12" s="4"/>
      <c r="D12" s="4"/>
      <c r="E12" s="4"/>
      <c r="F12" s="15"/>
      <c r="G12" s="1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>
      <c r="A13" s="14"/>
      <c r="B13" s="15"/>
      <c r="C13" s="4"/>
      <c r="D13" s="4"/>
      <c r="E13" s="4"/>
      <c r="F13" s="15"/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>
      <c r="A14" s="14"/>
      <c r="B14" s="15"/>
      <c r="C14" s="4"/>
      <c r="D14" s="4"/>
      <c r="E14" s="4"/>
      <c r="F14" s="15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>
      <c r="A15" s="14"/>
      <c r="B15" s="15"/>
      <c r="C15" s="4"/>
      <c r="D15" s="4"/>
      <c r="E15" s="4"/>
      <c r="F15" s="15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>
      <c r="A16" s="14"/>
      <c r="B16" s="15"/>
      <c r="C16" s="4"/>
      <c r="D16" s="4"/>
      <c r="E16" s="4"/>
      <c r="F16" s="15"/>
      <c r="G16" s="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>
      <c r="A17" s="14"/>
      <c r="B17" s="15"/>
      <c r="C17" s="4"/>
      <c r="D17" s="4"/>
      <c r="E17" s="4"/>
      <c r="F17" s="15"/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>
      <c r="A18" s="14"/>
      <c r="B18" s="15"/>
      <c r="C18" s="4"/>
      <c r="D18" s="4"/>
      <c r="E18" s="4"/>
      <c r="F18" s="15"/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C1"/>
  </mergeCells>
  <pageMargins left="0.25" right="0.25" top="0.75" bottom="0.75" header="0" footer="0"/>
  <pageSetup paperSize="9" scale="67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sqref="A1:E1"/>
    </sheetView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1" t="s">
        <v>442</v>
      </c>
      <c r="B1" s="82"/>
      <c r="C1" s="82"/>
      <c r="D1" s="82"/>
      <c r="E1" s="83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80" t="s">
        <v>9</v>
      </c>
      <c r="B3" s="7">
        <v>3</v>
      </c>
      <c r="C3" s="8" t="s">
        <v>151</v>
      </c>
      <c r="D3" s="8" t="s">
        <v>15</v>
      </c>
      <c r="E3" s="8" t="s">
        <v>16</v>
      </c>
      <c r="F3" s="85" t="s">
        <v>152</v>
      </c>
      <c r="G3" s="78">
        <v>8</v>
      </c>
      <c r="H3" s="10" t="s">
        <v>153</v>
      </c>
      <c r="I3" s="10" t="s">
        <v>154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84"/>
      <c r="B4" s="7">
        <v>1</v>
      </c>
      <c r="C4" s="8" t="s">
        <v>155</v>
      </c>
      <c r="D4" s="8" t="s">
        <v>87</v>
      </c>
      <c r="E4" s="8" t="s">
        <v>16</v>
      </c>
      <c r="F4" s="84"/>
      <c r="G4" s="84"/>
      <c r="H4" s="10" t="s">
        <v>156</v>
      </c>
      <c r="I4" s="1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84"/>
      <c r="B5" s="7">
        <v>4</v>
      </c>
      <c r="C5" s="8" t="s">
        <v>86</v>
      </c>
      <c r="D5" s="8" t="s">
        <v>87</v>
      </c>
      <c r="E5" s="8" t="s">
        <v>157</v>
      </c>
      <c r="F5" s="84"/>
      <c r="G5" s="84"/>
      <c r="H5" s="10" t="s">
        <v>158</v>
      </c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79"/>
      <c r="B6" s="7">
        <v>1</v>
      </c>
      <c r="C6" s="8" t="s">
        <v>90</v>
      </c>
      <c r="D6" s="8" t="s">
        <v>159</v>
      </c>
      <c r="E6" s="8" t="s">
        <v>160</v>
      </c>
      <c r="F6" s="79"/>
      <c r="G6" s="79"/>
      <c r="H6" s="10" t="s">
        <v>156</v>
      </c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80" t="s">
        <v>18</v>
      </c>
      <c r="B7" s="7">
        <v>2</v>
      </c>
      <c r="C7" s="8" t="s">
        <v>23</v>
      </c>
      <c r="D7" s="8" t="s">
        <v>15</v>
      </c>
      <c r="E7" s="8" t="s">
        <v>94</v>
      </c>
      <c r="F7" s="85">
        <v>8</v>
      </c>
      <c r="G7" s="78">
        <v>8</v>
      </c>
      <c r="H7" s="10" t="s">
        <v>161</v>
      </c>
      <c r="I7" s="1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84"/>
      <c r="B8" s="7">
        <v>5</v>
      </c>
      <c r="C8" s="8" t="s">
        <v>162</v>
      </c>
      <c r="D8" s="8" t="s">
        <v>87</v>
      </c>
      <c r="E8" s="8" t="s">
        <v>62</v>
      </c>
      <c r="F8" s="84"/>
      <c r="G8" s="84"/>
      <c r="H8" s="10" t="s">
        <v>163</v>
      </c>
      <c r="I8" s="1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5.5" customHeight="1">
      <c r="A9" s="79"/>
      <c r="B9" s="7">
        <v>1</v>
      </c>
      <c r="C9" s="8" t="s">
        <v>164</v>
      </c>
      <c r="D9" s="8" t="s">
        <v>11</v>
      </c>
      <c r="E9" s="8" t="s">
        <v>76</v>
      </c>
      <c r="F9" s="79"/>
      <c r="G9" s="79"/>
      <c r="H9" s="10" t="s">
        <v>156</v>
      </c>
      <c r="I9" s="1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5.5" customHeight="1">
      <c r="A10" s="20" t="s">
        <v>26</v>
      </c>
      <c r="B10" s="7">
        <v>8</v>
      </c>
      <c r="C10" s="8" t="s">
        <v>165</v>
      </c>
      <c r="D10" s="8" t="s">
        <v>165</v>
      </c>
      <c r="E10" s="8" t="s">
        <v>30</v>
      </c>
      <c r="F10" s="27">
        <v>8</v>
      </c>
      <c r="G10" s="9">
        <v>8</v>
      </c>
      <c r="H10" s="10" t="s">
        <v>166</v>
      </c>
      <c r="I10" s="10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5.5" customHeight="1">
      <c r="A11" s="20" t="s">
        <v>33</v>
      </c>
      <c r="B11" s="7">
        <v>8</v>
      </c>
      <c r="C11" s="8" t="s">
        <v>165</v>
      </c>
      <c r="D11" s="8" t="s">
        <v>165</v>
      </c>
      <c r="E11" s="8" t="s">
        <v>30</v>
      </c>
      <c r="F11" s="27">
        <v>8</v>
      </c>
      <c r="G11" s="9">
        <v>8</v>
      </c>
      <c r="H11" s="10" t="s">
        <v>166</v>
      </c>
      <c r="I11" s="1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25.5" customHeight="1">
      <c r="A12" s="80" t="s">
        <v>39</v>
      </c>
      <c r="B12" s="7">
        <v>1</v>
      </c>
      <c r="C12" s="8" t="s">
        <v>167</v>
      </c>
      <c r="D12" s="8" t="s">
        <v>168</v>
      </c>
      <c r="E12" s="8" t="s">
        <v>169</v>
      </c>
      <c r="F12" s="85">
        <v>10</v>
      </c>
      <c r="G12" s="78">
        <v>10</v>
      </c>
      <c r="H12" s="10" t="s">
        <v>156</v>
      </c>
      <c r="I12" s="10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25.5" customHeight="1">
      <c r="A13" s="84"/>
      <c r="B13" s="7">
        <v>1</v>
      </c>
      <c r="C13" s="8" t="s">
        <v>170</v>
      </c>
      <c r="D13" s="8" t="s">
        <v>41</v>
      </c>
      <c r="E13" s="8" t="s">
        <v>169</v>
      </c>
      <c r="F13" s="84"/>
      <c r="G13" s="84"/>
      <c r="H13" s="10" t="s">
        <v>156</v>
      </c>
      <c r="I13" s="10" t="s">
        <v>171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25.5" customHeight="1">
      <c r="A14" s="84"/>
      <c r="B14" s="7">
        <v>1</v>
      </c>
      <c r="C14" s="8" t="s">
        <v>172</v>
      </c>
      <c r="D14" s="8" t="s">
        <v>96</v>
      </c>
      <c r="E14" s="8" t="s">
        <v>169</v>
      </c>
      <c r="F14" s="84"/>
      <c r="G14" s="84"/>
      <c r="H14" s="10" t="s">
        <v>156</v>
      </c>
      <c r="I14" s="10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5.5" customHeight="1">
      <c r="A15" s="84"/>
      <c r="B15" s="7">
        <v>1</v>
      </c>
      <c r="C15" s="8" t="s">
        <v>173</v>
      </c>
      <c r="D15" s="8" t="s">
        <v>168</v>
      </c>
      <c r="E15" s="8" t="s">
        <v>174</v>
      </c>
      <c r="F15" s="84"/>
      <c r="G15" s="84"/>
      <c r="H15" s="10" t="s">
        <v>156</v>
      </c>
      <c r="I15" s="10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25.5" customHeight="1">
      <c r="A16" s="84"/>
      <c r="B16" s="7">
        <v>2</v>
      </c>
      <c r="C16" s="8" t="s">
        <v>40</v>
      </c>
      <c r="D16" s="8" t="s">
        <v>41</v>
      </c>
      <c r="E16" s="8" t="s">
        <v>42</v>
      </c>
      <c r="F16" s="84"/>
      <c r="G16" s="84"/>
      <c r="H16" s="10" t="s">
        <v>161</v>
      </c>
      <c r="I16" s="10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25.5" customHeight="1">
      <c r="A17" s="84"/>
      <c r="B17" s="7">
        <v>2</v>
      </c>
      <c r="C17" s="8" t="s">
        <v>175</v>
      </c>
      <c r="D17" s="8" t="s">
        <v>41</v>
      </c>
      <c r="E17" s="8" t="s">
        <v>176</v>
      </c>
      <c r="F17" s="84"/>
      <c r="G17" s="84"/>
      <c r="H17" s="10" t="s">
        <v>161</v>
      </c>
      <c r="I17" s="10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25.5" customHeight="1">
      <c r="A18" s="79"/>
      <c r="B18" s="7">
        <v>1</v>
      </c>
      <c r="C18" s="8" t="s">
        <v>138</v>
      </c>
      <c r="D18" s="8" t="s">
        <v>41</v>
      </c>
      <c r="E18" s="8" t="s">
        <v>177</v>
      </c>
      <c r="F18" s="79"/>
      <c r="G18" s="79"/>
      <c r="H18" s="10" t="s">
        <v>156</v>
      </c>
      <c r="I18" s="1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25.5" customHeight="1">
      <c r="A19" s="80" t="s">
        <v>178</v>
      </c>
      <c r="B19" s="7">
        <v>1</v>
      </c>
      <c r="C19" s="8" t="s">
        <v>179</v>
      </c>
      <c r="D19" s="8" t="s">
        <v>180</v>
      </c>
      <c r="E19" s="8" t="s">
        <v>181</v>
      </c>
      <c r="F19" s="85">
        <v>2</v>
      </c>
      <c r="G19" s="78">
        <v>2</v>
      </c>
      <c r="H19" s="10" t="s">
        <v>156</v>
      </c>
      <c r="I19" s="1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25.5" customHeight="1">
      <c r="A20" s="79"/>
      <c r="B20" s="7">
        <v>1</v>
      </c>
      <c r="C20" s="8" t="s">
        <v>182</v>
      </c>
      <c r="D20" s="8" t="s">
        <v>183</v>
      </c>
      <c r="E20" s="8" t="s">
        <v>184</v>
      </c>
      <c r="F20" s="79"/>
      <c r="G20" s="79"/>
      <c r="H20" s="10" t="s">
        <v>156</v>
      </c>
      <c r="I20" s="1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25.5" customHeight="1">
      <c r="A21" s="80" t="s">
        <v>77</v>
      </c>
      <c r="B21" s="7">
        <v>5</v>
      </c>
      <c r="C21" s="8" t="s">
        <v>80</v>
      </c>
      <c r="D21" s="8" t="s">
        <v>79</v>
      </c>
      <c r="E21" s="8" t="s">
        <v>80</v>
      </c>
      <c r="F21" s="85">
        <v>8</v>
      </c>
      <c r="G21" s="78">
        <v>8</v>
      </c>
      <c r="H21" s="10" t="s">
        <v>185</v>
      </c>
      <c r="I21" s="10" t="s">
        <v>186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25.5" customHeight="1">
      <c r="A22" s="84"/>
      <c r="B22" s="7">
        <v>3</v>
      </c>
      <c r="C22" s="8" t="s">
        <v>187</v>
      </c>
      <c r="D22" s="8" t="s">
        <v>188</v>
      </c>
      <c r="E22" s="8" t="s">
        <v>189</v>
      </c>
      <c r="F22" s="84"/>
      <c r="G22" s="84"/>
      <c r="H22" s="10" t="s">
        <v>153</v>
      </c>
      <c r="I22" s="10" t="s">
        <v>190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25.5" customHeight="1">
      <c r="A23" s="79"/>
      <c r="B23" s="7">
        <v>1</v>
      </c>
      <c r="C23" s="8" t="s">
        <v>80</v>
      </c>
      <c r="D23" s="8" t="s">
        <v>113</v>
      </c>
      <c r="E23" s="8" t="s">
        <v>80</v>
      </c>
      <c r="F23" s="79"/>
      <c r="G23" s="79"/>
      <c r="H23" s="10" t="s">
        <v>156</v>
      </c>
      <c r="I23" s="1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25.5" customHeight="1">
      <c r="A24" s="90" t="s">
        <v>50</v>
      </c>
      <c r="B24" s="21"/>
      <c r="C24" s="26"/>
      <c r="D24" s="26"/>
      <c r="E24" s="26"/>
      <c r="F24" s="27"/>
      <c r="G24" s="9"/>
      <c r="H24" s="28"/>
      <c r="I24" s="28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25.5" customHeight="1">
      <c r="A25" s="91"/>
      <c r="B25" s="7"/>
      <c r="C25" s="8"/>
      <c r="D25" s="8"/>
      <c r="E25" s="8"/>
      <c r="F25" s="11"/>
      <c r="G25" s="12"/>
      <c r="H25" s="10"/>
      <c r="I25" s="1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25.5" customHeight="1">
      <c r="A26" s="13" t="s">
        <v>191</v>
      </c>
      <c r="B26" s="7"/>
      <c r="C26" s="8"/>
      <c r="D26" s="8"/>
      <c r="E26" s="8"/>
      <c r="F26" s="11"/>
      <c r="G26" s="12"/>
      <c r="H26" s="10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25.5" customHeight="1">
      <c r="A27" s="31" t="s">
        <v>55</v>
      </c>
      <c r="B27" s="32">
        <v>1</v>
      </c>
      <c r="C27" s="33" t="s">
        <v>192</v>
      </c>
      <c r="D27" s="33" t="s">
        <v>193</v>
      </c>
      <c r="E27" s="34" t="s">
        <v>194</v>
      </c>
      <c r="F27" s="35">
        <v>1</v>
      </c>
      <c r="G27" s="35">
        <v>1</v>
      </c>
      <c r="H27" s="34" t="s">
        <v>156</v>
      </c>
      <c r="I27" s="36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25.5" customHeight="1">
      <c r="A28" s="13" t="s">
        <v>66</v>
      </c>
      <c r="B28" s="7">
        <v>10</v>
      </c>
      <c r="C28" s="10" t="s">
        <v>193</v>
      </c>
      <c r="D28" s="10" t="s">
        <v>193</v>
      </c>
      <c r="E28" s="24" t="s">
        <v>195</v>
      </c>
      <c r="F28" s="12">
        <v>10</v>
      </c>
      <c r="G28" s="12">
        <v>10</v>
      </c>
      <c r="H28" s="24" t="s">
        <v>196</v>
      </c>
      <c r="I28" s="3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>
      <c r="A221" s="14"/>
      <c r="B221" s="15"/>
      <c r="C221" s="4"/>
      <c r="D221" s="4"/>
      <c r="E221" s="4"/>
      <c r="F221" s="15"/>
      <c r="G221" s="16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5.75" customHeight="1">
      <c r="A222" s="14"/>
      <c r="B222" s="15"/>
      <c r="C222" s="4"/>
      <c r="D222" s="4"/>
      <c r="E222" s="4"/>
      <c r="F222" s="15"/>
      <c r="G222" s="16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5.75" customHeight="1">
      <c r="A223" s="14"/>
      <c r="B223" s="15"/>
      <c r="C223" s="4"/>
      <c r="D223" s="4"/>
      <c r="E223" s="4"/>
      <c r="F223" s="15"/>
      <c r="G223" s="16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5.75" customHeight="1">
      <c r="A224" s="14"/>
      <c r="B224" s="15"/>
      <c r="C224" s="4"/>
      <c r="D224" s="4"/>
      <c r="E224" s="4"/>
      <c r="F224" s="15"/>
      <c r="G224" s="16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5.75" customHeight="1">
      <c r="A225" s="14"/>
      <c r="B225" s="15"/>
      <c r="C225" s="4"/>
      <c r="D225" s="4"/>
      <c r="E225" s="4"/>
      <c r="F225" s="15"/>
      <c r="G225" s="16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5.75" customHeight="1">
      <c r="A226" s="14"/>
      <c r="B226" s="15"/>
      <c r="C226" s="4"/>
      <c r="D226" s="4"/>
      <c r="E226" s="4"/>
      <c r="F226" s="15"/>
      <c r="G226" s="16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5.75" customHeight="1">
      <c r="A227" s="14"/>
      <c r="B227" s="15"/>
      <c r="C227" s="4"/>
      <c r="D227" s="4"/>
      <c r="E227" s="4"/>
      <c r="F227" s="15"/>
      <c r="G227" s="16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5.75" customHeight="1">
      <c r="A228" s="14"/>
      <c r="B228" s="15"/>
      <c r="C228" s="4"/>
      <c r="D228" s="4"/>
      <c r="E228" s="4"/>
      <c r="F228" s="15"/>
      <c r="G228" s="16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5.75" customHeight="1"/>
    <row r="230" spans="1:27" ht="15.75" customHeight="1"/>
    <row r="231" spans="1:27" ht="15.75" customHeight="1"/>
    <row r="232" spans="1:27" ht="15.75" customHeight="1"/>
    <row r="233" spans="1:27" ht="15.75" customHeight="1"/>
    <row r="234" spans="1:27" ht="15.75" customHeight="1"/>
    <row r="235" spans="1:27" ht="15.75" customHeight="1"/>
    <row r="236" spans="1:27" ht="15.75" customHeight="1"/>
    <row r="237" spans="1:27" ht="15.75" customHeight="1"/>
    <row r="238" spans="1:27" ht="15.75" customHeight="1"/>
    <row r="239" spans="1:27" ht="15.75" customHeight="1"/>
    <row r="240" spans="1:27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F19:F20"/>
    <mergeCell ref="F21:F23"/>
    <mergeCell ref="G21:G23"/>
    <mergeCell ref="G19:G20"/>
    <mergeCell ref="A19:A20"/>
    <mergeCell ref="A21:A23"/>
    <mergeCell ref="A24:A25"/>
    <mergeCell ref="A1:E1"/>
    <mergeCell ref="A3:A6"/>
    <mergeCell ref="F3:F6"/>
    <mergeCell ref="G3:G6"/>
    <mergeCell ref="A7:A9"/>
    <mergeCell ref="G7:G9"/>
    <mergeCell ref="G12:G18"/>
    <mergeCell ref="A12:A18"/>
    <mergeCell ref="F7:F9"/>
    <mergeCell ref="F12:F18"/>
  </mergeCells>
  <pageMargins left="0.25" right="0.25" top="0.75" bottom="0.75" header="0" footer="0"/>
  <pageSetup paperSize="9" scale="67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sqref="A1:E1"/>
    </sheetView>
  </sheetViews>
  <sheetFormatPr defaultColWidth="14.42578125" defaultRowHeight="15" customHeight="1"/>
  <cols>
    <col min="1" max="1" width="22.140625" customWidth="1"/>
    <col min="2" max="2" width="19" customWidth="1"/>
    <col min="3" max="3" width="18.85546875" customWidth="1"/>
    <col min="4" max="4" width="19" customWidth="1"/>
    <col min="5" max="5" width="57.5703125" customWidth="1"/>
    <col min="6" max="9" width="19" customWidth="1"/>
    <col min="10" max="27" width="8.7109375" customWidth="1"/>
  </cols>
  <sheetData>
    <row r="1" spans="1:27" ht="26.25" customHeight="1">
      <c r="A1" s="81" t="s">
        <v>443</v>
      </c>
      <c r="B1" s="82"/>
      <c r="C1" s="82"/>
      <c r="D1" s="82"/>
      <c r="E1" s="83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80" t="s">
        <v>9</v>
      </c>
      <c r="B3" s="7">
        <v>1</v>
      </c>
      <c r="C3" s="8" t="s">
        <v>197</v>
      </c>
      <c r="D3" s="8" t="s">
        <v>15</v>
      </c>
      <c r="E3" s="8" t="s">
        <v>198</v>
      </c>
      <c r="F3" s="85">
        <v>2</v>
      </c>
      <c r="G3" s="78">
        <v>2</v>
      </c>
      <c r="H3" s="10" t="s">
        <v>60</v>
      </c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5.5" customHeight="1">
      <c r="A4" s="79"/>
      <c r="B4" s="7">
        <v>1</v>
      </c>
      <c r="C4" s="8" t="s">
        <v>199</v>
      </c>
      <c r="D4" s="8" t="s">
        <v>15</v>
      </c>
      <c r="E4" s="8" t="s">
        <v>200</v>
      </c>
      <c r="F4" s="79"/>
      <c r="G4" s="79"/>
      <c r="H4" s="10" t="s">
        <v>60</v>
      </c>
      <c r="I4" s="1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5.5" customHeight="1">
      <c r="A5" s="80" t="s">
        <v>18</v>
      </c>
      <c r="B5" s="7">
        <v>1</v>
      </c>
      <c r="C5" s="8" t="s">
        <v>201</v>
      </c>
      <c r="D5" s="8" t="s">
        <v>201</v>
      </c>
      <c r="E5" s="8" t="s">
        <v>62</v>
      </c>
      <c r="F5" s="85">
        <v>2</v>
      </c>
      <c r="G5" s="78">
        <v>2</v>
      </c>
      <c r="H5" s="10" t="s">
        <v>60</v>
      </c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customHeight="1">
      <c r="A6" s="84"/>
      <c r="B6" s="7">
        <v>1</v>
      </c>
      <c r="C6" s="8" t="s">
        <v>202</v>
      </c>
      <c r="D6" s="8" t="s">
        <v>15</v>
      </c>
      <c r="E6" s="8" t="s">
        <v>94</v>
      </c>
      <c r="F6" s="84"/>
      <c r="G6" s="84"/>
      <c r="H6" s="10" t="s">
        <v>60</v>
      </c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.5" customHeight="1">
      <c r="A7" s="79"/>
      <c r="B7" s="7">
        <v>1</v>
      </c>
      <c r="C7" s="8" t="s">
        <v>11</v>
      </c>
      <c r="D7" s="8" t="s">
        <v>11</v>
      </c>
      <c r="E7" s="8" t="s">
        <v>76</v>
      </c>
      <c r="F7" s="79"/>
      <c r="G7" s="79"/>
      <c r="H7" s="10" t="s">
        <v>60</v>
      </c>
      <c r="I7" s="10" t="s">
        <v>203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5.5" customHeight="1">
      <c r="A8" s="20" t="s">
        <v>26</v>
      </c>
      <c r="B8" s="7">
        <v>2</v>
      </c>
      <c r="C8" s="8" t="s">
        <v>15</v>
      </c>
      <c r="D8" s="8" t="s">
        <v>15</v>
      </c>
      <c r="E8" s="8" t="s">
        <v>30</v>
      </c>
      <c r="F8" s="27">
        <v>2</v>
      </c>
      <c r="G8" s="9">
        <v>2</v>
      </c>
      <c r="H8" s="10" t="s">
        <v>60</v>
      </c>
      <c r="I8" s="1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5.5" customHeight="1">
      <c r="A9" s="20" t="s">
        <v>33</v>
      </c>
      <c r="B9" s="7">
        <v>2</v>
      </c>
      <c r="C9" s="8" t="s">
        <v>15</v>
      </c>
      <c r="D9" s="8" t="s">
        <v>15</v>
      </c>
      <c r="E9" s="8" t="s">
        <v>30</v>
      </c>
      <c r="F9" s="27">
        <v>2</v>
      </c>
      <c r="G9" s="9">
        <v>2</v>
      </c>
      <c r="H9" s="10" t="s">
        <v>60</v>
      </c>
      <c r="I9" s="1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5.5" customHeight="1">
      <c r="A10" s="13" t="s">
        <v>39</v>
      </c>
      <c r="B10" s="7">
        <v>1</v>
      </c>
      <c r="C10" s="8" t="s">
        <v>138</v>
      </c>
      <c r="D10" s="8" t="s">
        <v>41</v>
      </c>
      <c r="E10" s="8" t="s">
        <v>204</v>
      </c>
      <c r="F10" s="11">
        <v>1</v>
      </c>
      <c r="G10" s="12">
        <v>1</v>
      </c>
      <c r="H10" s="10" t="s">
        <v>60</v>
      </c>
      <c r="I10" s="10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5.5" customHeight="1">
      <c r="A11" s="30" t="s">
        <v>77</v>
      </c>
      <c r="B11" s="7">
        <v>1</v>
      </c>
      <c r="C11" s="8" t="s">
        <v>205</v>
      </c>
      <c r="D11" s="8" t="s">
        <v>206</v>
      </c>
      <c r="E11" s="8" t="s">
        <v>80</v>
      </c>
      <c r="F11" s="11">
        <v>1</v>
      </c>
      <c r="G11" s="12">
        <v>1</v>
      </c>
      <c r="H11" s="10" t="s">
        <v>60</v>
      </c>
      <c r="I11" s="1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25.5" customHeight="1">
      <c r="A12" s="80" t="s">
        <v>178</v>
      </c>
      <c r="B12" s="7">
        <v>2</v>
      </c>
      <c r="C12" s="8" t="s">
        <v>207</v>
      </c>
      <c r="D12" s="8" t="s">
        <v>208</v>
      </c>
      <c r="E12" s="8" t="s">
        <v>209</v>
      </c>
      <c r="F12" s="85">
        <v>3</v>
      </c>
      <c r="G12" s="78">
        <v>2</v>
      </c>
      <c r="H12" s="10" t="s">
        <v>60</v>
      </c>
      <c r="I12" s="10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25.5" customHeight="1">
      <c r="A13" s="92"/>
      <c r="B13" s="7">
        <v>1</v>
      </c>
      <c r="C13" s="8" t="s">
        <v>210</v>
      </c>
      <c r="D13" s="8" t="s">
        <v>180</v>
      </c>
      <c r="E13" s="8" t="s">
        <v>211</v>
      </c>
      <c r="F13" s="92"/>
      <c r="G13" s="84"/>
      <c r="H13" s="10" t="s">
        <v>212</v>
      </c>
      <c r="I13" s="10" t="s">
        <v>213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25.5" customHeight="1">
      <c r="A14" s="13" t="s">
        <v>44</v>
      </c>
      <c r="B14" s="7">
        <v>1</v>
      </c>
      <c r="C14" s="8" t="s">
        <v>214</v>
      </c>
      <c r="D14" s="8" t="s">
        <v>46</v>
      </c>
      <c r="E14" s="8" t="s">
        <v>215</v>
      </c>
      <c r="F14" s="11">
        <v>1</v>
      </c>
      <c r="G14" s="12">
        <v>1</v>
      </c>
      <c r="H14" s="10" t="s">
        <v>212</v>
      </c>
      <c r="I14" s="38" t="s">
        <v>132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5.5" customHeight="1">
      <c r="A15" s="23" t="s">
        <v>55</v>
      </c>
      <c r="B15" s="7">
        <v>1</v>
      </c>
      <c r="C15" s="24" t="s">
        <v>216</v>
      </c>
      <c r="D15" s="24" t="s">
        <v>217</v>
      </c>
      <c r="E15" s="24" t="s">
        <v>218</v>
      </c>
      <c r="F15" s="25">
        <v>1</v>
      </c>
      <c r="G15" s="25">
        <v>1</v>
      </c>
      <c r="H15" s="24" t="s">
        <v>60</v>
      </c>
      <c r="I15" s="2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25.5" customHeight="1">
      <c r="A16" s="13" t="s">
        <v>66</v>
      </c>
      <c r="B16" s="7">
        <v>4</v>
      </c>
      <c r="C16" s="24" t="s">
        <v>219</v>
      </c>
      <c r="D16" s="24" t="s">
        <v>67</v>
      </c>
      <c r="E16" s="24" t="s">
        <v>220</v>
      </c>
      <c r="F16" s="25">
        <v>4</v>
      </c>
      <c r="G16" s="25">
        <v>4</v>
      </c>
      <c r="H16" s="24" t="s">
        <v>60</v>
      </c>
      <c r="I16" s="2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25.5" customHeight="1">
      <c r="A17" s="20" t="s">
        <v>50</v>
      </c>
      <c r="B17" s="21">
        <v>1</v>
      </c>
      <c r="C17" s="26" t="s">
        <v>221</v>
      </c>
      <c r="D17" s="26" t="s">
        <v>84</v>
      </c>
      <c r="E17" s="26" t="s">
        <v>222</v>
      </c>
      <c r="F17" s="27">
        <v>1</v>
      </c>
      <c r="G17" s="9">
        <v>1</v>
      </c>
      <c r="H17" s="28" t="s">
        <v>60</v>
      </c>
      <c r="I17" s="28" t="s">
        <v>223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25.5" customHeight="1">
      <c r="A18" s="13" t="s">
        <v>110</v>
      </c>
      <c r="B18" s="7">
        <v>1</v>
      </c>
      <c r="C18" s="8" t="s">
        <v>224</v>
      </c>
      <c r="D18" s="8" t="s">
        <v>225</v>
      </c>
      <c r="E18" s="24" t="s">
        <v>226</v>
      </c>
      <c r="F18" s="11">
        <v>1</v>
      </c>
      <c r="G18" s="12">
        <v>1</v>
      </c>
      <c r="H18" s="10" t="s">
        <v>60</v>
      </c>
      <c r="I18" s="10" t="s">
        <v>227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>
      <c r="A19" s="14"/>
      <c r="B19" s="15"/>
      <c r="C19" s="4"/>
      <c r="D19" s="4"/>
      <c r="E19" s="4"/>
      <c r="F19" s="15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>
      <c r="A20" s="14"/>
      <c r="B20" s="15"/>
      <c r="C20" s="4"/>
      <c r="D20" s="4"/>
      <c r="E20" s="4"/>
      <c r="F20" s="15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>
      <c r="A21" s="14"/>
      <c r="B21" s="15"/>
      <c r="C21" s="4"/>
      <c r="D21" s="4"/>
      <c r="E21" s="4"/>
      <c r="F21" s="15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>
      <c r="A22" s="14"/>
      <c r="B22" s="15"/>
      <c r="C22" s="4"/>
      <c r="D22" s="4"/>
      <c r="E22" s="4"/>
      <c r="F22" s="15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>
      <c r="A23" s="14"/>
      <c r="B23" s="15"/>
      <c r="C23" s="4"/>
      <c r="D23" s="4"/>
      <c r="E23" s="4"/>
      <c r="F23" s="15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>
      <c r="A24" s="14"/>
      <c r="B24" s="15"/>
      <c r="C24" s="4"/>
      <c r="D24" s="4"/>
      <c r="E24" s="4"/>
      <c r="F24" s="15"/>
      <c r="G24" s="1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>
      <c r="A25" s="14"/>
      <c r="B25" s="15"/>
      <c r="C25" s="4"/>
      <c r="D25" s="4"/>
      <c r="E25" s="4"/>
      <c r="F25" s="15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>
      <c r="A26" s="14"/>
      <c r="B26" s="15"/>
      <c r="C26" s="4"/>
      <c r="D26" s="4"/>
      <c r="E26" s="4"/>
      <c r="F26" s="15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>
      <c r="A27" s="14"/>
      <c r="B27" s="15"/>
      <c r="C27" s="4"/>
      <c r="D27" s="4"/>
      <c r="E27" s="4"/>
      <c r="F27" s="15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>
      <c r="A28" s="14"/>
      <c r="B28" s="15"/>
      <c r="C28" s="4"/>
      <c r="D28" s="4"/>
      <c r="E28" s="4"/>
      <c r="F28" s="15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4"/>
      <c r="B29" s="15"/>
      <c r="C29" s="4"/>
      <c r="D29" s="4"/>
      <c r="E29" s="4"/>
      <c r="F29" s="15"/>
      <c r="G29" s="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>
      <c r="A30" s="14"/>
      <c r="B30" s="15"/>
      <c r="C30" s="4"/>
      <c r="D30" s="4"/>
      <c r="E30" s="4"/>
      <c r="F30" s="15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>
      <c r="A31" s="14"/>
      <c r="B31" s="15"/>
      <c r="C31" s="4"/>
      <c r="D31" s="4"/>
      <c r="E31" s="4"/>
      <c r="F31" s="15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14"/>
      <c r="B32" s="15"/>
      <c r="C32" s="4"/>
      <c r="D32" s="4"/>
      <c r="E32" s="4"/>
      <c r="F32" s="15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>
      <c r="A33" s="14"/>
      <c r="B33" s="15"/>
      <c r="C33" s="4"/>
      <c r="D33" s="4"/>
      <c r="E33" s="4"/>
      <c r="F33" s="15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>
      <c r="A34" s="14"/>
      <c r="B34" s="15"/>
      <c r="C34" s="4"/>
      <c r="D34" s="4"/>
      <c r="E34" s="4"/>
      <c r="F34" s="15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>
      <c r="A35" s="14"/>
      <c r="B35" s="15"/>
      <c r="C35" s="4"/>
      <c r="D35" s="4"/>
      <c r="E35" s="4"/>
      <c r="F35" s="15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>
      <c r="A36" s="14"/>
      <c r="B36" s="15"/>
      <c r="C36" s="4"/>
      <c r="D36" s="4"/>
      <c r="E36" s="4"/>
      <c r="F36" s="15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>
      <c r="A37" s="14"/>
      <c r="B37" s="15"/>
      <c r="C37" s="4"/>
      <c r="D37" s="4"/>
      <c r="E37" s="4"/>
      <c r="F37" s="15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>
      <c r="A38" s="14"/>
      <c r="B38" s="15"/>
      <c r="C38" s="4"/>
      <c r="D38" s="4"/>
      <c r="E38" s="4"/>
      <c r="F38" s="15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>
      <c r="A39" s="14"/>
      <c r="B39" s="15"/>
      <c r="C39" s="4"/>
      <c r="D39" s="4"/>
      <c r="E39" s="4"/>
      <c r="F39" s="15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>
      <c r="A40" s="14"/>
      <c r="B40" s="15"/>
      <c r="C40" s="4"/>
      <c r="D40" s="4"/>
      <c r="E40" s="4"/>
      <c r="F40" s="15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>
      <c r="A41" s="14"/>
      <c r="B41" s="15"/>
      <c r="C41" s="4"/>
      <c r="D41" s="4"/>
      <c r="E41" s="4"/>
      <c r="F41" s="15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>
      <c r="A42" s="14"/>
      <c r="B42" s="15"/>
      <c r="C42" s="4"/>
      <c r="D42" s="4"/>
      <c r="E42" s="4"/>
      <c r="F42" s="15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>
      <c r="A43" s="14"/>
      <c r="B43" s="15"/>
      <c r="C43" s="4"/>
      <c r="D43" s="4"/>
      <c r="E43" s="4"/>
      <c r="F43" s="15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>
      <c r="A44" s="14"/>
      <c r="B44" s="15"/>
      <c r="C44" s="4"/>
      <c r="D44" s="4"/>
      <c r="E44" s="4"/>
      <c r="F44" s="15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>
      <c r="A45" s="14"/>
      <c r="B45" s="15"/>
      <c r="C45" s="4"/>
      <c r="D45" s="4"/>
      <c r="E45" s="4"/>
      <c r="F45" s="15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>
      <c r="A46" s="14"/>
      <c r="B46" s="15"/>
      <c r="C46" s="4"/>
      <c r="D46" s="4"/>
      <c r="E46" s="4"/>
      <c r="F46" s="15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>
      <c r="A47" s="14"/>
      <c r="B47" s="15"/>
      <c r="C47" s="4"/>
      <c r="D47" s="4"/>
      <c r="E47" s="4"/>
      <c r="F47" s="15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>
      <c r="A48" s="14"/>
      <c r="B48" s="15"/>
      <c r="C48" s="4"/>
      <c r="D48" s="4"/>
      <c r="E48" s="4"/>
      <c r="F48" s="15"/>
      <c r="G48" s="1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4"/>
      <c r="B49" s="15"/>
      <c r="C49" s="4"/>
      <c r="D49" s="4"/>
      <c r="E49" s="4"/>
      <c r="F49" s="15"/>
      <c r="G49" s="1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>
      <c r="A50" s="14"/>
      <c r="B50" s="15"/>
      <c r="C50" s="4"/>
      <c r="D50" s="4"/>
      <c r="E50" s="4"/>
      <c r="F50" s="15"/>
      <c r="G50" s="1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>
      <c r="A51" s="14"/>
      <c r="B51" s="15"/>
      <c r="C51" s="4"/>
      <c r="D51" s="4"/>
      <c r="E51" s="4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>
      <c r="A52" s="14"/>
      <c r="B52" s="15"/>
      <c r="C52" s="4"/>
      <c r="D52" s="4"/>
      <c r="E52" s="4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>
      <c r="A53" s="14"/>
      <c r="B53" s="15"/>
      <c r="C53" s="4"/>
      <c r="D53" s="4"/>
      <c r="E53" s="4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>
      <c r="A54" s="14"/>
      <c r="B54" s="15"/>
      <c r="C54" s="4"/>
      <c r="D54" s="4"/>
      <c r="E54" s="4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>
      <c r="A55" s="14"/>
      <c r="B55" s="15"/>
      <c r="C55" s="4"/>
      <c r="D55" s="4"/>
      <c r="E55" s="4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>
      <c r="A56" s="14"/>
      <c r="B56" s="15"/>
      <c r="C56" s="4"/>
      <c r="D56" s="4"/>
      <c r="E56" s="4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>
      <c r="A57" s="14"/>
      <c r="B57" s="15"/>
      <c r="C57" s="4"/>
      <c r="D57" s="4"/>
      <c r="E57" s="4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>
      <c r="A58" s="14"/>
      <c r="B58" s="15"/>
      <c r="C58" s="4"/>
      <c r="D58" s="4"/>
      <c r="E58" s="4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>
      <c r="A59" s="14"/>
      <c r="B59" s="15"/>
      <c r="C59" s="4"/>
      <c r="D59" s="4"/>
      <c r="E59" s="4"/>
      <c r="F59" s="15"/>
      <c r="G59" s="1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>
      <c r="A60" s="14"/>
      <c r="B60" s="15"/>
      <c r="C60" s="4"/>
      <c r="D60" s="4"/>
      <c r="E60" s="4"/>
      <c r="F60" s="15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>
      <c r="A61" s="14"/>
      <c r="B61" s="15"/>
      <c r="C61" s="4"/>
      <c r="D61" s="4"/>
      <c r="E61" s="4"/>
      <c r="F61" s="15"/>
      <c r="G61" s="1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>
      <c r="A62" s="14"/>
      <c r="B62" s="15"/>
      <c r="C62" s="4"/>
      <c r="D62" s="4"/>
      <c r="E62" s="4"/>
      <c r="F62" s="15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>
      <c r="A63" s="14"/>
      <c r="B63" s="15"/>
      <c r="C63" s="4"/>
      <c r="D63" s="4"/>
      <c r="E63" s="4"/>
      <c r="F63" s="15"/>
      <c r="G63" s="1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>
      <c r="A64" s="14"/>
      <c r="B64" s="15"/>
      <c r="C64" s="4"/>
      <c r="D64" s="4"/>
      <c r="E64" s="4"/>
      <c r="F64" s="15"/>
      <c r="G64" s="1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>
      <c r="A65" s="14"/>
      <c r="B65" s="15"/>
      <c r="C65" s="4"/>
      <c r="D65" s="4"/>
      <c r="E65" s="4"/>
      <c r="F65" s="15"/>
      <c r="G65" s="1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>
      <c r="A66" s="14"/>
      <c r="B66" s="15"/>
      <c r="C66" s="4"/>
      <c r="D66" s="4"/>
      <c r="E66" s="4"/>
      <c r="F66" s="15"/>
      <c r="G66" s="1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>
      <c r="A67" s="14"/>
      <c r="B67" s="15"/>
      <c r="C67" s="4"/>
      <c r="D67" s="4"/>
      <c r="E67" s="4"/>
      <c r="F67" s="15"/>
      <c r="G67" s="1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>
      <c r="A68" s="14"/>
      <c r="B68" s="15"/>
      <c r="C68" s="4"/>
      <c r="D68" s="4"/>
      <c r="E68" s="4"/>
      <c r="F68" s="15"/>
      <c r="G68" s="1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>
      <c r="A69" s="14"/>
      <c r="B69" s="15"/>
      <c r="C69" s="4"/>
      <c r="D69" s="4"/>
      <c r="E69" s="4"/>
      <c r="F69" s="15"/>
      <c r="G69" s="1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>
      <c r="A70" s="14"/>
      <c r="B70" s="15"/>
      <c r="C70" s="4"/>
      <c r="D70" s="4"/>
      <c r="E70" s="4"/>
      <c r="F70" s="15"/>
      <c r="G70" s="1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>
      <c r="A71" s="14"/>
      <c r="B71" s="15"/>
      <c r="C71" s="4"/>
      <c r="D71" s="4"/>
      <c r="E71" s="4"/>
      <c r="F71" s="15"/>
      <c r="G71" s="1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>
      <c r="A72" s="14"/>
      <c r="B72" s="15"/>
      <c r="C72" s="4"/>
      <c r="D72" s="4"/>
      <c r="E72" s="4"/>
      <c r="F72" s="15"/>
      <c r="G72" s="1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>
      <c r="A73" s="14"/>
      <c r="B73" s="15"/>
      <c r="C73" s="4"/>
      <c r="D73" s="4"/>
      <c r="E73" s="4"/>
      <c r="F73" s="15"/>
      <c r="G73" s="1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>
      <c r="A74" s="14"/>
      <c r="B74" s="15"/>
      <c r="C74" s="4"/>
      <c r="D74" s="4"/>
      <c r="E74" s="4"/>
      <c r="F74" s="15"/>
      <c r="G74" s="1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>
      <c r="A75" s="14"/>
      <c r="B75" s="15"/>
      <c r="C75" s="4"/>
      <c r="D75" s="4"/>
      <c r="E75" s="4"/>
      <c r="F75" s="15"/>
      <c r="G75" s="1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>
      <c r="A76" s="14"/>
      <c r="B76" s="15"/>
      <c r="C76" s="4"/>
      <c r="D76" s="4"/>
      <c r="E76" s="4"/>
      <c r="F76" s="15"/>
      <c r="G76" s="1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>
      <c r="A77" s="14"/>
      <c r="B77" s="15"/>
      <c r="C77" s="4"/>
      <c r="D77" s="4"/>
      <c r="E77" s="4"/>
      <c r="F77" s="15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>
      <c r="A78" s="14"/>
      <c r="B78" s="15"/>
      <c r="C78" s="4"/>
      <c r="D78" s="4"/>
      <c r="E78" s="4"/>
      <c r="F78" s="15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>
      <c r="A79" s="14"/>
      <c r="B79" s="15"/>
      <c r="C79" s="4"/>
      <c r="D79" s="4"/>
      <c r="E79" s="4"/>
      <c r="F79" s="15"/>
      <c r="G79" s="1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>
      <c r="A80" s="14"/>
      <c r="B80" s="15"/>
      <c r="C80" s="4"/>
      <c r="D80" s="4"/>
      <c r="E80" s="4"/>
      <c r="F80" s="15"/>
      <c r="G80" s="1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>
      <c r="A81" s="14"/>
      <c r="B81" s="15"/>
      <c r="C81" s="4"/>
      <c r="D81" s="4"/>
      <c r="E81" s="4"/>
      <c r="F81" s="15"/>
      <c r="G81" s="1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>
      <c r="A82" s="14"/>
      <c r="B82" s="15"/>
      <c r="C82" s="4"/>
      <c r="D82" s="4"/>
      <c r="E82" s="4"/>
      <c r="F82" s="15"/>
      <c r="G82" s="1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>
      <c r="A83" s="14"/>
      <c r="B83" s="15"/>
      <c r="C83" s="4"/>
      <c r="D83" s="4"/>
      <c r="E83" s="4"/>
      <c r="F83" s="15"/>
      <c r="G83" s="1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>
      <c r="A84" s="14"/>
      <c r="B84" s="15"/>
      <c r="C84" s="4"/>
      <c r="D84" s="4"/>
      <c r="E84" s="4"/>
      <c r="F84" s="15"/>
      <c r="G84" s="1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>
      <c r="A85" s="14"/>
      <c r="B85" s="15"/>
      <c r="C85" s="4"/>
      <c r="D85" s="4"/>
      <c r="E85" s="4"/>
      <c r="F85" s="15"/>
      <c r="G85" s="1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>
      <c r="A86" s="14"/>
      <c r="B86" s="15"/>
      <c r="C86" s="4"/>
      <c r="D86" s="4"/>
      <c r="E86" s="4"/>
      <c r="F86" s="15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>
      <c r="A87" s="14"/>
      <c r="B87" s="15"/>
      <c r="C87" s="4"/>
      <c r="D87" s="4"/>
      <c r="E87" s="4"/>
      <c r="F87" s="15"/>
      <c r="G87" s="1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>
      <c r="A88" s="14"/>
      <c r="B88" s="15"/>
      <c r="C88" s="4"/>
      <c r="D88" s="4"/>
      <c r="E88" s="4"/>
      <c r="F88" s="15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>
      <c r="A89" s="14"/>
      <c r="B89" s="15"/>
      <c r="C89" s="4"/>
      <c r="D89" s="4"/>
      <c r="E89" s="4"/>
      <c r="F89" s="15"/>
      <c r="G89" s="1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>
      <c r="A90" s="14"/>
      <c r="B90" s="15"/>
      <c r="C90" s="4"/>
      <c r="D90" s="4"/>
      <c r="E90" s="4"/>
      <c r="F90" s="15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>
      <c r="A91" s="14"/>
      <c r="B91" s="15"/>
      <c r="C91" s="4"/>
      <c r="D91" s="4"/>
      <c r="E91" s="4"/>
      <c r="F91" s="15"/>
      <c r="G91" s="1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>
      <c r="A92" s="14"/>
      <c r="B92" s="15"/>
      <c r="C92" s="4"/>
      <c r="D92" s="4"/>
      <c r="E92" s="4"/>
      <c r="F92" s="15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>
      <c r="A93" s="14"/>
      <c r="B93" s="15"/>
      <c r="C93" s="4"/>
      <c r="D93" s="4"/>
      <c r="E93" s="4"/>
      <c r="F93" s="15"/>
      <c r="G93" s="1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>
      <c r="A94" s="14"/>
      <c r="B94" s="15"/>
      <c r="C94" s="4"/>
      <c r="D94" s="4"/>
      <c r="E94" s="4"/>
      <c r="F94" s="15"/>
      <c r="G94" s="1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>
      <c r="A95" s="14"/>
      <c r="B95" s="15"/>
      <c r="C95" s="4"/>
      <c r="D95" s="4"/>
      <c r="E95" s="4"/>
      <c r="F95" s="15"/>
      <c r="G95" s="1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>
      <c r="A96" s="14"/>
      <c r="B96" s="15"/>
      <c r="C96" s="4"/>
      <c r="D96" s="4"/>
      <c r="E96" s="4"/>
      <c r="F96" s="15"/>
      <c r="G96" s="1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>
      <c r="A97" s="14"/>
      <c r="B97" s="15"/>
      <c r="C97" s="4"/>
      <c r="D97" s="4"/>
      <c r="E97" s="4"/>
      <c r="F97" s="15"/>
      <c r="G97" s="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>
      <c r="A98" s="14"/>
      <c r="B98" s="15"/>
      <c r="C98" s="4"/>
      <c r="D98" s="4"/>
      <c r="E98" s="4"/>
      <c r="F98" s="15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>
      <c r="A99" s="14"/>
      <c r="B99" s="15"/>
      <c r="C99" s="4"/>
      <c r="D99" s="4"/>
      <c r="E99" s="4"/>
      <c r="F99" s="15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>
      <c r="A100" s="14"/>
      <c r="B100" s="15"/>
      <c r="C100" s="4"/>
      <c r="D100" s="4"/>
      <c r="E100" s="4"/>
      <c r="F100" s="15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>
      <c r="A101" s="14"/>
      <c r="B101" s="15"/>
      <c r="C101" s="4"/>
      <c r="D101" s="4"/>
      <c r="E101" s="4"/>
      <c r="F101" s="15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>
      <c r="A102" s="14"/>
      <c r="B102" s="15"/>
      <c r="C102" s="4"/>
      <c r="D102" s="4"/>
      <c r="E102" s="4"/>
      <c r="F102" s="15"/>
      <c r="G102" s="1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>
      <c r="A103" s="14"/>
      <c r="B103" s="15"/>
      <c r="C103" s="4"/>
      <c r="D103" s="4"/>
      <c r="E103" s="4"/>
      <c r="F103" s="15"/>
      <c r="G103" s="1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>
      <c r="A104" s="14"/>
      <c r="B104" s="15"/>
      <c r="C104" s="4"/>
      <c r="D104" s="4"/>
      <c r="E104" s="4"/>
      <c r="F104" s="15"/>
      <c r="G104" s="1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>
      <c r="A105" s="14"/>
      <c r="B105" s="15"/>
      <c r="C105" s="4"/>
      <c r="D105" s="4"/>
      <c r="E105" s="4"/>
      <c r="F105" s="15"/>
      <c r="G105" s="1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>
      <c r="A106" s="14"/>
      <c r="B106" s="15"/>
      <c r="C106" s="4"/>
      <c r="D106" s="4"/>
      <c r="E106" s="4"/>
      <c r="F106" s="15"/>
      <c r="G106" s="1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>
      <c r="A107" s="14"/>
      <c r="B107" s="15"/>
      <c r="C107" s="4"/>
      <c r="D107" s="4"/>
      <c r="E107" s="4"/>
      <c r="F107" s="15"/>
      <c r="G107" s="1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>
      <c r="A108" s="14"/>
      <c r="B108" s="15"/>
      <c r="C108" s="4"/>
      <c r="D108" s="4"/>
      <c r="E108" s="4"/>
      <c r="F108" s="15"/>
      <c r="G108" s="1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>
      <c r="A109" s="14"/>
      <c r="B109" s="15"/>
      <c r="C109" s="4"/>
      <c r="D109" s="4"/>
      <c r="E109" s="4"/>
      <c r="F109" s="15"/>
      <c r="G109" s="1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>
      <c r="A110" s="14"/>
      <c r="B110" s="15"/>
      <c r="C110" s="4"/>
      <c r="D110" s="4"/>
      <c r="E110" s="4"/>
      <c r="F110" s="15"/>
      <c r="G110" s="1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>
      <c r="A111" s="14"/>
      <c r="B111" s="15"/>
      <c r="C111" s="4"/>
      <c r="D111" s="4"/>
      <c r="E111" s="4"/>
      <c r="F111" s="15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>
      <c r="A112" s="14"/>
      <c r="B112" s="15"/>
      <c r="C112" s="4"/>
      <c r="D112" s="4"/>
      <c r="E112" s="4"/>
      <c r="F112" s="15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>
      <c r="A113" s="14"/>
      <c r="B113" s="15"/>
      <c r="C113" s="4"/>
      <c r="D113" s="4"/>
      <c r="E113" s="4"/>
      <c r="F113" s="15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>
      <c r="A114" s="14"/>
      <c r="B114" s="15"/>
      <c r="C114" s="4"/>
      <c r="D114" s="4"/>
      <c r="E114" s="4"/>
      <c r="F114" s="15"/>
      <c r="G114" s="1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>
      <c r="A115" s="14"/>
      <c r="B115" s="15"/>
      <c r="C115" s="4"/>
      <c r="D115" s="4"/>
      <c r="E115" s="4"/>
      <c r="F115" s="15"/>
      <c r="G115" s="1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>
      <c r="A116" s="14"/>
      <c r="B116" s="15"/>
      <c r="C116" s="4"/>
      <c r="D116" s="4"/>
      <c r="E116" s="4"/>
      <c r="F116" s="15"/>
      <c r="G116" s="1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>
      <c r="A117" s="14"/>
      <c r="B117" s="15"/>
      <c r="C117" s="4"/>
      <c r="D117" s="4"/>
      <c r="E117" s="4"/>
      <c r="F117" s="15"/>
      <c r="G117" s="1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>
      <c r="A118" s="14"/>
      <c r="B118" s="15"/>
      <c r="C118" s="4"/>
      <c r="D118" s="4"/>
      <c r="E118" s="4"/>
      <c r="F118" s="15"/>
      <c r="G118" s="1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>
      <c r="A119" s="14"/>
      <c r="B119" s="15"/>
      <c r="C119" s="4"/>
      <c r="D119" s="4"/>
      <c r="E119" s="4"/>
      <c r="F119" s="15"/>
      <c r="G119" s="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>
      <c r="A120" s="14"/>
      <c r="B120" s="15"/>
      <c r="C120" s="4"/>
      <c r="D120" s="4"/>
      <c r="E120" s="4"/>
      <c r="F120" s="15"/>
      <c r="G120" s="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>
      <c r="A121" s="14"/>
      <c r="B121" s="15"/>
      <c r="C121" s="4"/>
      <c r="D121" s="4"/>
      <c r="E121" s="4"/>
      <c r="F121" s="15"/>
      <c r="G121" s="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>
      <c r="A122" s="14"/>
      <c r="B122" s="15"/>
      <c r="C122" s="4"/>
      <c r="D122" s="4"/>
      <c r="E122" s="4"/>
      <c r="F122" s="15"/>
      <c r="G122" s="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>
      <c r="A123" s="14"/>
      <c r="B123" s="15"/>
      <c r="C123" s="4"/>
      <c r="D123" s="4"/>
      <c r="E123" s="4"/>
      <c r="F123" s="15"/>
      <c r="G123" s="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14"/>
      <c r="B124" s="15"/>
      <c r="C124" s="4"/>
      <c r="D124" s="4"/>
      <c r="E124" s="4"/>
      <c r="F124" s="15"/>
      <c r="G124" s="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14"/>
      <c r="B125" s="15"/>
      <c r="C125" s="4"/>
      <c r="D125" s="4"/>
      <c r="E125" s="4"/>
      <c r="F125" s="15"/>
      <c r="G125" s="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14"/>
      <c r="B126" s="15"/>
      <c r="C126" s="4"/>
      <c r="D126" s="4"/>
      <c r="E126" s="4"/>
      <c r="F126" s="15"/>
      <c r="G126" s="1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4"/>
      <c r="B127" s="15"/>
      <c r="C127" s="4"/>
      <c r="D127" s="4"/>
      <c r="E127" s="4"/>
      <c r="F127" s="15"/>
      <c r="G127" s="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>
      <c r="A128" s="14"/>
      <c r="B128" s="15"/>
      <c r="C128" s="4"/>
      <c r="D128" s="4"/>
      <c r="E128" s="4"/>
      <c r="F128" s="15"/>
      <c r="G128" s="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>
      <c r="A129" s="14"/>
      <c r="B129" s="15"/>
      <c r="C129" s="4"/>
      <c r="D129" s="4"/>
      <c r="E129" s="4"/>
      <c r="F129" s="15"/>
      <c r="G129" s="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>
      <c r="A130" s="14"/>
      <c r="B130" s="15"/>
      <c r="C130" s="4"/>
      <c r="D130" s="4"/>
      <c r="E130" s="4"/>
      <c r="F130" s="15"/>
      <c r="G130" s="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>
      <c r="A131" s="14"/>
      <c r="B131" s="15"/>
      <c r="C131" s="4"/>
      <c r="D131" s="4"/>
      <c r="E131" s="4"/>
      <c r="F131" s="15"/>
      <c r="G131" s="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>
      <c r="A132" s="14"/>
      <c r="B132" s="15"/>
      <c r="C132" s="4"/>
      <c r="D132" s="4"/>
      <c r="E132" s="4"/>
      <c r="F132" s="15"/>
      <c r="G132" s="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>
      <c r="A133" s="14"/>
      <c r="B133" s="15"/>
      <c r="C133" s="4"/>
      <c r="D133" s="4"/>
      <c r="E133" s="4"/>
      <c r="F133" s="15"/>
      <c r="G133" s="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>
      <c r="A134" s="14"/>
      <c r="B134" s="15"/>
      <c r="C134" s="4"/>
      <c r="D134" s="4"/>
      <c r="E134" s="4"/>
      <c r="F134" s="15"/>
      <c r="G134" s="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>
      <c r="A135" s="14"/>
      <c r="B135" s="15"/>
      <c r="C135" s="4"/>
      <c r="D135" s="4"/>
      <c r="E135" s="4"/>
      <c r="F135" s="15"/>
      <c r="G135" s="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>
      <c r="A136" s="14"/>
      <c r="B136" s="15"/>
      <c r="C136" s="4"/>
      <c r="D136" s="4"/>
      <c r="E136" s="4"/>
      <c r="F136" s="15"/>
      <c r="G136" s="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>
      <c r="A137" s="14"/>
      <c r="B137" s="15"/>
      <c r="C137" s="4"/>
      <c r="D137" s="4"/>
      <c r="E137" s="4"/>
      <c r="F137" s="15"/>
      <c r="G137" s="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>
      <c r="A138" s="14"/>
      <c r="B138" s="15"/>
      <c r="C138" s="4"/>
      <c r="D138" s="4"/>
      <c r="E138" s="4"/>
      <c r="F138" s="15"/>
      <c r="G138" s="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>
      <c r="A139" s="14"/>
      <c r="B139" s="15"/>
      <c r="C139" s="4"/>
      <c r="D139" s="4"/>
      <c r="E139" s="4"/>
      <c r="F139" s="15"/>
      <c r="G139" s="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>
      <c r="A140" s="14"/>
      <c r="B140" s="15"/>
      <c r="C140" s="4"/>
      <c r="D140" s="4"/>
      <c r="E140" s="4"/>
      <c r="F140" s="15"/>
      <c r="G140" s="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>
      <c r="A141" s="14"/>
      <c r="B141" s="15"/>
      <c r="C141" s="4"/>
      <c r="D141" s="4"/>
      <c r="E141" s="4"/>
      <c r="F141" s="15"/>
      <c r="G141" s="1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>
      <c r="A142" s="14"/>
      <c r="B142" s="15"/>
      <c r="C142" s="4"/>
      <c r="D142" s="4"/>
      <c r="E142" s="4"/>
      <c r="F142" s="15"/>
      <c r="G142" s="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>
      <c r="A143" s="14"/>
      <c r="B143" s="15"/>
      <c r="C143" s="4"/>
      <c r="D143" s="4"/>
      <c r="E143" s="4"/>
      <c r="F143" s="15"/>
      <c r="G143" s="1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>
      <c r="A144" s="14"/>
      <c r="B144" s="15"/>
      <c r="C144" s="4"/>
      <c r="D144" s="4"/>
      <c r="E144" s="4"/>
      <c r="F144" s="15"/>
      <c r="G144" s="1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>
      <c r="A145" s="14"/>
      <c r="B145" s="15"/>
      <c r="C145" s="4"/>
      <c r="D145" s="4"/>
      <c r="E145" s="4"/>
      <c r="F145" s="15"/>
      <c r="G145" s="1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>
      <c r="A146" s="14"/>
      <c r="B146" s="15"/>
      <c r="C146" s="4"/>
      <c r="D146" s="4"/>
      <c r="E146" s="4"/>
      <c r="F146" s="15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>
      <c r="A147" s="14"/>
      <c r="B147" s="15"/>
      <c r="C147" s="4"/>
      <c r="D147" s="4"/>
      <c r="E147" s="4"/>
      <c r="F147" s="15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>
      <c r="A148" s="14"/>
      <c r="B148" s="15"/>
      <c r="C148" s="4"/>
      <c r="D148" s="4"/>
      <c r="E148" s="4"/>
      <c r="F148" s="15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>
      <c r="A149" s="14"/>
      <c r="B149" s="15"/>
      <c r="C149" s="4"/>
      <c r="D149" s="4"/>
      <c r="E149" s="4"/>
      <c r="F149" s="15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>
      <c r="A150" s="14"/>
      <c r="B150" s="15"/>
      <c r="C150" s="4"/>
      <c r="D150" s="4"/>
      <c r="E150" s="4"/>
      <c r="F150" s="15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>
      <c r="A151" s="14"/>
      <c r="B151" s="15"/>
      <c r="C151" s="4"/>
      <c r="D151" s="4"/>
      <c r="E151" s="4"/>
      <c r="F151" s="15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>
      <c r="A152" s="14"/>
      <c r="B152" s="15"/>
      <c r="C152" s="4"/>
      <c r="D152" s="4"/>
      <c r="E152" s="4"/>
      <c r="F152" s="15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>
      <c r="A153" s="14"/>
      <c r="B153" s="15"/>
      <c r="C153" s="4"/>
      <c r="D153" s="4"/>
      <c r="E153" s="4"/>
      <c r="F153" s="15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>
      <c r="A154" s="14"/>
      <c r="B154" s="15"/>
      <c r="C154" s="4"/>
      <c r="D154" s="4"/>
      <c r="E154" s="4"/>
      <c r="F154" s="15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>
      <c r="A155" s="14"/>
      <c r="B155" s="15"/>
      <c r="C155" s="4"/>
      <c r="D155" s="4"/>
      <c r="E155" s="4"/>
      <c r="F155" s="15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>
      <c r="A156" s="14"/>
      <c r="B156" s="15"/>
      <c r="C156" s="4"/>
      <c r="D156" s="4"/>
      <c r="E156" s="4"/>
      <c r="F156" s="15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>
      <c r="A157" s="14"/>
      <c r="B157" s="15"/>
      <c r="C157" s="4"/>
      <c r="D157" s="4"/>
      <c r="E157" s="4"/>
      <c r="F157" s="15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>
      <c r="A158" s="14"/>
      <c r="B158" s="15"/>
      <c r="C158" s="4"/>
      <c r="D158" s="4"/>
      <c r="E158" s="4"/>
      <c r="F158" s="15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>
      <c r="A159" s="14"/>
      <c r="B159" s="15"/>
      <c r="C159" s="4"/>
      <c r="D159" s="4"/>
      <c r="E159" s="4"/>
      <c r="F159" s="15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>
      <c r="A160" s="14"/>
      <c r="B160" s="15"/>
      <c r="C160" s="4"/>
      <c r="D160" s="4"/>
      <c r="E160" s="4"/>
      <c r="F160" s="15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>
      <c r="A161" s="14"/>
      <c r="B161" s="15"/>
      <c r="C161" s="4"/>
      <c r="D161" s="4"/>
      <c r="E161" s="4"/>
      <c r="F161" s="15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>
      <c r="A162" s="14"/>
      <c r="B162" s="15"/>
      <c r="C162" s="4"/>
      <c r="D162" s="4"/>
      <c r="E162" s="4"/>
      <c r="F162" s="15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>
      <c r="A163" s="14"/>
      <c r="B163" s="15"/>
      <c r="C163" s="4"/>
      <c r="D163" s="4"/>
      <c r="E163" s="4"/>
      <c r="F163" s="15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>
      <c r="A164" s="14"/>
      <c r="B164" s="15"/>
      <c r="C164" s="4"/>
      <c r="D164" s="4"/>
      <c r="E164" s="4"/>
      <c r="F164" s="15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>
      <c r="A165" s="14"/>
      <c r="B165" s="15"/>
      <c r="C165" s="4"/>
      <c r="D165" s="4"/>
      <c r="E165" s="4"/>
      <c r="F165" s="15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>
      <c r="A166" s="14"/>
      <c r="B166" s="15"/>
      <c r="C166" s="4"/>
      <c r="D166" s="4"/>
      <c r="E166" s="4"/>
      <c r="F166" s="15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>
      <c r="A167" s="14"/>
      <c r="B167" s="15"/>
      <c r="C167" s="4"/>
      <c r="D167" s="4"/>
      <c r="E167" s="4"/>
      <c r="F167" s="15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>
      <c r="A168" s="14"/>
      <c r="B168" s="15"/>
      <c r="C168" s="4"/>
      <c r="D168" s="4"/>
      <c r="E168" s="4"/>
      <c r="F168" s="15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>
      <c r="A169" s="14"/>
      <c r="B169" s="15"/>
      <c r="C169" s="4"/>
      <c r="D169" s="4"/>
      <c r="E169" s="4"/>
      <c r="F169" s="15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>
      <c r="A170" s="14"/>
      <c r="B170" s="15"/>
      <c r="C170" s="4"/>
      <c r="D170" s="4"/>
      <c r="E170" s="4"/>
      <c r="F170" s="15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>
      <c r="A171" s="14"/>
      <c r="B171" s="15"/>
      <c r="C171" s="4"/>
      <c r="D171" s="4"/>
      <c r="E171" s="4"/>
      <c r="F171" s="15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>
      <c r="A172" s="14"/>
      <c r="B172" s="15"/>
      <c r="C172" s="4"/>
      <c r="D172" s="4"/>
      <c r="E172" s="4"/>
      <c r="F172" s="15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>
      <c r="A173" s="14"/>
      <c r="B173" s="15"/>
      <c r="C173" s="4"/>
      <c r="D173" s="4"/>
      <c r="E173" s="4"/>
      <c r="F173" s="15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>
      <c r="A174" s="14"/>
      <c r="B174" s="15"/>
      <c r="C174" s="4"/>
      <c r="D174" s="4"/>
      <c r="E174" s="4"/>
      <c r="F174" s="15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>
      <c r="A175" s="14"/>
      <c r="B175" s="15"/>
      <c r="C175" s="4"/>
      <c r="D175" s="4"/>
      <c r="E175" s="4"/>
      <c r="F175" s="15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>
      <c r="A176" s="14"/>
      <c r="B176" s="15"/>
      <c r="C176" s="4"/>
      <c r="D176" s="4"/>
      <c r="E176" s="4"/>
      <c r="F176" s="15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>
      <c r="A177" s="14"/>
      <c r="B177" s="15"/>
      <c r="C177" s="4"/>
      <c r="D177" s="4"/>
      <c r="E177" s="4"/>
      <c r="F177" s="15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>
      <c r="A178" s="14"/>
      <c r="B178" s="15"/>
      <c r="C178" s="4"/>
      <c r="D178" s="4"/>
      <c r="E178" s="4"/>
      <c r="F178" s="15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>
      <c r="A179" s="14"/>
      <c r="B179" s="15"/>
      <c r="C179" s="4"/>
      <c r="D179" s="4"/>
      <c r="E179" s="4"/>
      <c r="F179" s="15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>
      <c r="A180" s="14"/>
      <c r="B180" s="15"/>
      <c r="C180" s="4"/>
      <c r="D180" s="4"/>
      <c r="E180" s="4"/>
      <c r="F180" s="15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>
      <c r="A181" s="14"/>
      <c r="B181" s="15"/>
      <c r="C181" s="4"/>
      <c r="D181" s="4"/>
      <c r="E181" s="4"/>
      <c r="F181" s="15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>
      <c r="A182" s="14"/>
      <c r="B182" s="15"/>
      <c r="C182" s="4"/>
      <c r="D182" s="4"/>
      <c r="E182" s="4"/>
      <c r="F182" s="15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>
      <c r="A183" s="14"/>
      <c r="B183" s="15"/>
      <c r="C183" s="4"/>
      <c r="D183" s="4"/>
      <c r="E183" s="4"/>
      <c r="F183" s="15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>
      <c r="A184" s="14"/>
      <c r="B184" s="15"/>
      <c r="C184" s="4"/>
      <c r="D184" s="4"/>
      <c r="E184" s="4"/>
      <c r="F184" s="15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>
      <c r="A185" s="14"/>
      <c r="B185" s="15"/>
      <c r="C185" s="4"/>
      <c r="D185" s="4"/>
      <c r="E185" s="4"/>
      <c r="F185" s="15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>
      <c r="A186" s="14"/>
      <c r="B186" s="15"/>
      <c r="C186" s="4"/>
      <c r="D186" s="4"/>
      <c r="E186" s="4"/>
      <c r="F186" s="15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>
      <c r="A187" s="14"/>
      <c r="B187" s="15"/>
      <c r="C187" s="4"/>
      <c r="D187" s="4"/>
      <c r="E187" s="4"/>
      <c r="F187" s="15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>
      <c r="A188" s="14"/>
      <c r="B188" s="15"/>
      <c r="C188" s="4"/>
      <c r="D188" s="4"/>
      <c r="E188" s="4"/>
      <c r="F188" s="15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>
      <c r="A189" s="14"/>
      <c r="B189" s="15"/>
      <c r="C189" s="4"/>
      <c r="D189" s="4"/>
      <c r="E189" s="4"/>
      <c r="F189" s="15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>
      <c r="A190" s="14"/>
      <c r="B190" s="15"/>
      <c r="C190" s="4"/>
      <c r="D190" s="4"/>
      <c r="E190" s="4"/>
      <c r="F190" s="15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>
      <c r="A191" s="14"/>
      <c r="B191" s="15"/>
      <c r="C191" s="4"/>
      <c r="D191" s="4"/>
      <c r="E191" s="4"/>
      <c r="F191" s="15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>
      <c r="A192" s="14"/>
      <c r="B192" s="15"/>
      <c r="C192" s="4"/>
      <c r="D192" s="4"/>
      <c r="E192" s="4"/>
      <c r="F192" s="15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>
      <c r="A193" s="14"/>
      <c r="B193" s="15"/>
      <c r="C193" s="4"/>
      <c r="D193" s="4"/>
      <c r="E193" s="4"/>
      <c r="F193" s="15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>
      <c r="A194" s="14"/>
      <c r="B194" s="15"/>
      <c r="C194" s="4"/>
      <c r="D194" s="4"/>
      <c r="E194" s="4"/>
      <c r="F194" s="15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>
      <c r="A195" s="14"/>
      <c r="B195" s="15"/>
      <c r="C195" s="4"/>
      <c r="D195" s="4"/>
      <c r="E195" s="4"/>
      <c r="F195" s="15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>
      <c r="A196" s="14"/>
      <c r="B196" s="15"/>
      <c r="C196" s="4"/>
      <c r="D196" s="4"/>
      <c r="E196" s="4"/>
      <c r="F196" s="15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>
      <c r="A197" s="14"/>
      <c r="B197" s="15"/>
      <c r="C197" s="4"/>
      <c r="D197" s="4"/>
      <c r="E197" s="4"/>
      <c r="F197" s="15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>
      <c r="A198" s="14"/>
      <c r="B198" s="15"/>
      <c r="C198" s="4"/>
      <c r="D198" s="4"/>
      <c r="E198" s="4"/>
      <c r="F198" s="15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>
      <c r="A199" s="14"/>
      <c r="B199" s="15"/>
      <c r="C199" s="4"/>
      <c r="D199" s="4"/>
      <c r="E199" s="4"/>
      <c r="F199" s="15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>
      <c r="A200" s="14"/>
      <c r="B200" s="15"/>
      <c r="C200" s="4"/>
      <c r="D200" s="4"/>
      <c r="E200" s="4"/>
      <c r="F200" s="15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>
      <c r="A201" s="14"/>
      <c r="B201" s="15"/>
      <c r="C201" s="4"/>
      <c r="D201" s="4"/>
      <c r="E201" s="4"/>
      <c r="F201" s="15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>
      <c r="A202" s="14"/>
      <c r="B202" s="15"/>
      <c r="C202" s="4"/>
      <c r="D202" s="4"/>
      <c r="E202" s="4"/>
      <c r="F202" s="15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>
      <c r="A203" s="14"/>
      <c r="B203" s="15"/>
      <c r="C203" s="4"/>
      <c r="D203" s="4"/>
      <c r="E203" s="4"/>
      <c r="F203" s="15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>
      <c r="A204" s="14"/>
      <c r="B204" s="15"/>
      <c r="C204" s="4"/>
      <c r="D204" s="4"/>
      <c r="E204" s="4"/>
      <c r="F204" s="15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>
      <c r="A205" s="14"/>
      <c r="B205" s="15"/>
      <c r="C205" s="4"/>
      <c r="D205" s="4"/>
      <c r="E205" s="4"/>
      <c r="F205" s="15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>
      <c r="A206" s="14"/>
      <c r="B206" s="15"/>
      <c r="C206" s="4"/>
      <c r="D206" s="4"/>
      <c r="E206" s="4"/>
      <c r="F206" s="15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>
      <c r="A207" s="14"/>
      <c r="B207" s="15"/>
      <c r="C207" s="4"/>
      <c r="D207" s="4"/>
      <c r="E207" s="4"/>
      <c r="F207" s="15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>
      <c r="A208" s="14"/>
      <c r="B208" s="15"/>
      <c r="C208" s="4"/>
      <c r="D208" s="4"/>
      <c r="E208" s="4"/>
      <c r="F208" s="15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>
      <c r="A209" s="14"/>
      <c r="B209" s="15"/>
      <c r="C209" s="4"/>
      <c r="D209" s="4"/>
      <c r="E209" s="4"/>
      <c r="F209" s="15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>
      <c r="A210" s="14"/>
      <c r="B210" s="15"/>
      <c r="C210" s="4"/>
      <c r="D210" s="4"/>
      <c r="E210" s="4"/>
      <c r="F210" s="15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>
      <c r="A211" s="14"/>
      <c r="B211" s="15"/>
      <c r="C211" s="4"/>
      <c r="D211" s="4"/>
      <c r="E211" s="4"/>
      <c r="F211" s="15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>
      <c r="A212" s="14"/>
      <c r="B212" s="15"/>
      <c r="C212" s="4"/>
      <c r="D212" s="4"/>
      <c r="E212" s="4"/>
      <c r="F212" s="15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>
      <c r="A213" s="14"/>
      <c r="B213" s="15"/>
      <c r="C213" s="4"/>
      <c r="D213" s="4"/>
      <c r="E213" s="4"/>
      <c r="F213" s="15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>
      <c r="A214" s="14"/>
      <c r="B214" s="15"/>
      <c r="C214" s="4"/>
      <c r="D214" s="4"/>
      <c r="E214" s="4"/>
      <c r="F214" s="15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>
      <c r="A215" s="14"/>
      <c r="B215" s="15"/>
      <c r="C215" s="4"/>
      <c r="D215" s="4"/>
      <c r="E215" s="4"/>
      <c r="F215" s="15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>
      <c r="A216" s="14"/>
      <c r="B216" s="15"/>
      <c r="C216" s="4"/>
      <c r="D216" s="4"/>
      <c r="E216" s="4"/>
      <c r="F216" s="15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>
      <c r="A217" s="14"/>
      <c r="B217" s="15"/>
      <c r="C217" s="4"/>
      <c r="D217" s="4"/>
      <c r="E217" s="4"/>
      <c r="F217" s="15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>
      <c r="A218" s="14"/>
      <c r="B218" s="15"/>
      <c r="C218" s="4"/>
      <c r="D218" s="4"/>
      <c r="E218" s="4"/>
      <c r="F218" s="15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>
      <c r="A219" s="14"/>
      <c r="B219" s="15"/>
      <c r="C219" s="4"/>
      <c r="D219" s="4"/>
      <c r="E219" s="4"/>
      <c r="F219" s="15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>
      <c r="A220" s="14"/>
      <c r="B220" s="15"/>
      <c r="C220" s="4"/>
      <c r="D220" s="4"/>
      <c r="E220" s="4"/>
      <c r="F220" s="15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A1:E1"/>
    <mergeCell ref="A3:A4"/>
    <mergeCell ref="F3:F4"/>
    <mergeCell ref="G3:G4"/>
    <mergeCell ref="A5:A7"/>
    <mergeCell ref="G5:G7"/>
    <mergeCell ref="A12:A13"/>
    <mergeCell ref="G12:G13"/>
    <mergeCell ref="F5:F7"/>
    <mergeCell ref="F12:F13"/>
  </mergeCells>
  <pageMargins left="0.25" right="0.25" top="0.75" bottom="0.75" header="0" footer="0"/>
  <pageSetup paperSize="9" scale="6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Computer Lab 01</vt:lpstr>
      <vt:lpstr>Statistics Lab</vt:lpstr>
      <vt:lpstr>Physics lab</vt:lpstr>
      <vt:lpstr>BVoc Lab</vt:lpstr>
      <vt:lpstr>DST-FIST Lab</vt:lpstr>
      <vt:lpstr>E-Learning Centre</vt:lpstr>
      <vt:lpstr>Principal's Room</vt:lpstr>
      <vt:lpstr>Administration Office</vt:lpstr>
      <vt:lpstr>Exam-Conference Hall</vt:lpstr>
      <vt:lpstr>Admission Office</vt:lpstr>
      <vt:lpstr>IQAC</vt:lpstr>
      <vt:lpstr>Library</vt:lpstr>
      <vt:lpstr>Economics</vt:lpstr>
      <vt:lpstr>History </vt:lpstr>
      <vt:lpstr>English</vt:lpstr>
      <vt:lpstr>Hindi</vt:lpstr>
      <vt:lpstr>Malayalam</vt:lpstr>
      <vt:lpstr>Sanskrit</vt:lpstr>
      <vt:lpstr>Commerce</vt:lpstr>
      <vt:lpstr>PED</vt:lpstr>
      <vt:lpstr>Botony</vt:lpstr>
      <vt:lpstr>Chemistry</vt:lpstr>
      <vt:lpstr>Mathematics</vt:lpstr>
      <vt:lpstr>Statistics</vt:lpstr>
      <vt:lpstr>Microbiology</vt:lpstr>
      <vt:lpstr>Physics</vt:lpstr>
      <vt:lpstr>Zoology</vt:lpstr>
      <vt:lpstr>SF-BVoc Office</vt:lpstr>
      <vt:lpstr>SF-BVoc</vt:lpstr>
      <vt:lpstr>SF-Biotechnology</vt:lpstr>
      <vt:lpstr>SF-Microbiology</vt:lpstr>
      <vt:lpstr>SF-Biochemistry</vt:lpstr>
      <vt:lpstr>SF-EVS</vt:lpstr>
      <vt:lpstr>Seminar Hall</vt:lpstr>
      <vt:lpstr>Auditorium</vt:lpstr>
      <vt:lpstr>CONSOLIDATED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uaer</cp:lastModifiedBy>
  <dcterms:created xsi:type="dcterms:W3CDTF">2022-11-17T10:06:22Z</dcterms:created>
  <dcterms:modified xsi:type="dcterms:W3CDTF">2023-09-12T07:17:07Z</dcterms:modified>
</cp:coreProperties>
</file>